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AU\OneDrive\바탕 화면\"/>
    </mc:Choice>
  </mc:AlternateContent>
  <xr:revisionPtr revIDLastSave="0" documentId="13_ncr:1_{F43249E9-2DF7-4A58-A77E-0390554E8C08}" xr6:coauthVersionLast="47" xr6:coauthVersionMax="47" xr10:uidLastSave="{00000000-0000-0000-0000-000000000000}"/>
  <bookViews>
    <workbookView xWindow="-120" yWindow="-120" windowWidth="29040" windowHeight="15720" tabRatio="433" xr2:uid="{F7EDCE86-1078-4E4D-BAD1-93CD89F9FE84}"/>
  </bookViews>
  <sheets>
    <sheet name="★2026학년도 2학기 중간시험" sheetId="1" r:id="rId1"/>
    <sheet name="CBT,현미경실습실" sheetId="3" r:id="rId2"/>
  </sheets>
  <externalReferences>
    <externalReference r:id="rId3"/>
  </externalReferences>
  <definedNames>
    <definedName name="_xlnm._FilterDatabase" localSheetId="0" hidden="1">'★2026학년도 2학기 중간시험'!$A$2:$AI$105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44" i="1" l="1"/>
  <c r="AE4" i="1"/>
  <c r="AE5" i="1"/>
  <c r="AE6" i="1"/>
  <c r="AE7" i="1"/>
  <c r="AE8" i="1"/>
  <c r="AE9" i="1"/>
  <c r="AE10" i="1"/>
  <c r="AE11" i="1"/>
  <c r="AE12" i="1"/>
  <c r="AE13" i="1"/>
  <c r="AE14" i="1"/>
  <c r="AE16" i="1"/>
  <c r="AE15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0825F6D3-7DD6-4ECC-A385-01B8251EE41B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 xml:space="preserve">대면시험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온라인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비대면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시험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과제물대체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 xml:space="preserve">미실시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기타
중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  <comment ref="Q2" authorId="0" shapeId="0" xr:uid="{B0EE835E-7861-46E1-A59E-BFEED163F71B}">
      <text>
        <r>
          <rPr>
            <b/>
            <sz val="9"/>
            <color indexed="81"/>
            <rFont val="돋움"/>
            <family val="3"/>
            <charset val="129"/>
          </rPr>
          <t>과제물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e-class</t>
        </r>
        <r>
          <rPr>
            <b/>
            <sz val="9"/>
            <color indexed="81"/>
            <rFont val="돋움"/>
            <family val="3"/>
            <charset val="129"/>
          </rPr>
          <t>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경우에도</t>
        </r>
        <r>
          <rPr>
            <b/>
            <sz val="9"/>
            <color indexed="81"/>
            <rFont val="Tahoma"/>
            <family val="2"/>
          </rPr>
          <t xml:space="preserve"> O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  <comment ref="T2" authorId="0" shapeId="0" xr:uid="{EC2E7244-626C-42E1-BF3E-8906AAD19135}">
      <text>
        <r>
          <rPr>
            <b/>
            <sz val="9"/>
            <color indexed="81"/>
            <rFont val="Tahoma"/>
            <family val="2"/>
          </rPr>
          <t xml:space="preserve">hh:mm </t>
        </r>
        <r>
          <rPr>
            <b/>
            <sz val="9"/>
            <color indexed="81"/>
            <rFont val="돋움"/>
            <family val="3"/>
            <charset val="129"/>
          </rPr>
          <t>형태로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>"1,2</t>
        </r>
        <r>
          <rPr>
            <b/>
            <sz val="9"/>
            <color indexed="81"/>
            <rFont val="돋움"/>
            <family val="3"/>
            <charset val="129"/>
          </rPr>
          <t>교시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등으로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분석이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어렵습니다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  <comment ref="U2" authorId="0" shapeId="0" xr:uid="{2A8C7AD2-2648-4545-869A-CE260B10FBD8}">
      <text>
        <r>
          <rPr>
            <b/>
            <sz val="9"/>
            <color indexed="81"/>
            <rFont val="Tahoma"/>
            <family val="2"/>
          </rPr>
          <t xml:space="preserve">hh:mm </t>
        </r>
        <r>
          <rPr>
            <b/>
            <sz val="9"/>
            <color indexed="81"/>
            <rFont val="돋움"/>
            <family val="3"/>
            <charset val="129"/>
          </rPr>
          <t>형태로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>"1,2</t>
        </r>
        <r>
          <rPr>
            <b/>
            <sz val="9"/>
            <color indexed="81"/>
            <rFont val="돋움"/>
            <family val="3"/>
            <charset val="129"/>
          </rPr>
          <t>교시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등으로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분석이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어렵습니다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</commentList>
</comments>
</file>

<file path=xl/sharedStrings.xml><?xml version="1.0" encoding="utf-8"?>
<sst xmlns="http://schemas.openxmlformats.org/spreadsheetml/2006/main" count="1531" uniqueCount="371">
  <si>
    <t>※ 작성 시 유의사항
  - 양식 및 내용 예시 참고하여 양식에 맞게 작성(각 열별 상단 예시 참조)
  - 과목별 특이사항이 있는 경우 끝 열 "비고"란에 상세히 기재
  - 제출 시 예시는 삭제하고 제출</t>
    <phoneticPr fontId="4" type="noConversion"/>
  </si>
  <si>
    <t>반드시 1~5중
하나만 선택</t>
    <phoneticPr fontId="4" type="noConversion"/>
  </si>
  <si>
    <t>O / X 중
하나만 선택</t>
    <phoneticPr fontId="4" type="noConversion"/>
  </si>
  <si>
    <t>중간시험 유형이
'5. 기타'인 경우
세부 내용 작성</t>
    <phoneticPr fontId="4" type="noConversion"/>
  </si>
  <si>
    <t>YYYY-MM-DD
형식으로 작성</t>
    <phoneticPr fontId="4" type="noConversion"/>
  </si>
  <si>
    <t>HH:MM
 형식으로 작성</t>
    <phoneticPr fontId="4" type="noConversion"/>
  </si>
  <si>
    <t>숫자만 기재
ex. 301관: X
     301    :O</t>
    <phoneticPr fontId="4" type="noConversion"/>
  </si>
  <si>
    <r>
      <t>숫자만 기재
ex. 203호: X
     203</t>
    </r>
    <r>
      <rPr>
        <b/>
        <sz val="9"/>
        <color indexed="42"/>
        <rFont val="맑은 고딕"/>
        <family val="3"/>
        <charset val="129"/>
      </rPr>
      <t>호</t>
    </r>
    <r>
      <rPr>
        <b/>
        <sz val="9"/>
        <rFont val="맑은 고딕"/>
        <family val="3"/>
        <charset val="129"/>
      </rPr>
      <t>: O</t>
    </r>
    <phoneticPr fontId="4" type="noConversion"/>
  </si>
  <si>
    <t>기타내용
상세작성</t>
    <phoneticPr fontId="4" type="noConversion"/>
  </si>
  <si>
    <t>2026. 10. 20.(화) ~ 2026. 10. 26.(월)</t>
  </si>
  <si>
    <t>캠퍼스</t>
  </si>
  <si>
    <t>개설대학명</t>
  </si>
  <si>
    <t>개설학과명</t>
  </si>
  <si>
    <t>개설전공명</t>
  </si>
  <si>
    <t>교과목코드</t>
  </si>
  <si>
    <t>분반</t>
  </si>
  <si>
    <t>교과목명</t>
  </si>
  <si>
    <t>학점</t>
  </si>
  <si>
    <t>강의실</t>
  </si>
  <si>
    <t>강의시간</t>
  </si>
  <si>
    <t>강의구분</t>
  </si>
  <si>
    <t>이수구분</t>
  </si>
  <si>
    <t>교수명</t>
  </si>
  <si>
    <t>교수직급</t>
  </si>
  <si>
    <t>수강인원</t>
  </si>
  <si>
    <t>중간시험 유형</t>
    <phoneticPr fontId="4" type="noConversion"/>
  </si>
  <si>
    <t>e-class
사용 여부</t>
    <phoneticPr fontId="4" type="noConversion"/>
  </si>
  <si>
    <t>기타인 경우 사유</t>
    <phoneticPr fontId="4" type="noConversion"/>
  </si>
  <si>
    <t>시험 일자</t>
    <phoneticPr fontId="4" type="noConversion"/>
  </si>
  <si>
    <t>시험
시작 시간</t>
    <phoneticPr fontId="4" type="noConversion"/>
  </si>
  <si>
    <t>시험
종료시간</t>
    <phoneticPr fontId="4" type="noConversion"/>
  </si>
  <si>
    <t>건물번호</t>
    <phoneticPr fontId="4" type="noConversion"/>
  </si>
  <si>
    <t>고사실1</t>
    <phoneticPr fontId="4" type="noConversion"/>
  </si>
  <si>
    <t>고사실2</t>
    <phoneticPr fontId="4" type="noConversion"/>
  </si>
  <si>
    <t>고사실3</t>
    <phoneticPr fontId="4" type="noConversion"/>
  </si>
  <si>
    <t>고사실4</t>
    <phoneticPr fontId="4" type="noConversion"/>
  </si>
  <si>
    <t>고사실5</t>
    <phoneticPr fontId="4" type="noConversion"/>
  </si>
  <si>
    <t>고사실6</t>
    <phoneticPr fontId="4" type="noConversion"/>
  </si>
  <si>
    <t>고사실7</t>
    <phoneticPr fontId="4" type="noConversion"/>
  </si>
  <si>
    <t>비고</t>
    <phoneticPr fontId="4" type="noConversion"/>
  </si>
  <si>
    <t>학년</t>
    <phoneticPr fontId="4" type="noConversion"/>
  </si>
  <si>
    <t>1</t>
  </si>
  <si>
    <t>의과대학</t>
  </si>
  <si>
    <t>의학부</t>
  </si>
  <si>
    <t>17453</t>
  </si>
  <si>
    <t>01</t>
  </si>
  <si>
    <t>일반생물학(1)</t>
  </si>
  <si>
    <t>이론</t>
  </si>
  <si>
    <t>전공기초</t>
  </si>
  <si>
    <t>김기정</t>
  </si>
  <si>
    <t>교수</t>
  </si>
  <si>
    <t>3. 과제물 대체</t>
  </si>
  <si>
    <t>레포트제출과목</t>
    <phoneticPr fontId="4" type="noConversion"/>
  </si>
  <si>
    <t>17454</t>
  </si>
  <si>
    <t>일반생물학(2)</t>
  </si>
  <si>
    <t>105관(제1의학관) 214호 &lt;강의실&gt;</t>
  </si>
  <si>
    <t>월3,4</t>
  </si>
  <si>
    <t>1. 대면시험</t>
  </si>
  <si>
    <t>X</t>
  </si>
  <si>
    <t>17464</t>
  </si>
  <si>
    <t>일반생물학실험(1)</t>
  </si>
  <si>
    <t>실험실습</t>
  </si>
  <si>
    <t>17465</t>
  </si>
  <si>
    <t>일반생물학실험(2)</t>
  </si>
  <si>
    <t>105관 506호 &lt;기초의학실습실&gt;</t>
  </si>
  <si>
    <t>월5,6</t>
  </si>
  <si>
    <t>02</t>
  </si>
  <si>
    <t>월7,8</t>
  </si>
  <si>
    <t>17490</t>
  </si>
  <si>
    <t>일반화학</t>
  </si>
  <si>
    <t>김동석</t>
  </si>
  <si>
    <t>17505</t>
  </si>
  <si>
    <t>일반화학실험</t>
  </si>
  <si>
    <t>유승진</t>
  </si>
  <si>
    <t>조교수</t>
  </si>
  <si>
    <t>49015</t>
  </si>
  <si>
    <t>세포분자생물학</t>
  </si>
  <si>
    <t>수7,8</t>
  </si>
  <si>
    <t>전공필수</t>
  </si>
  <si>
    <t>윤유식</t>
  </si>
  <si>
    <t>O</t>
  </si>
  <si>
    <t>개인발표평가(2회)</t>
  </si>
  <si>
    <t>49016</t>
  </si>
  <si>
    <t>사회체험 A</t>
  </si>
  <si>
    <t>정윤희</t>
  </si>
  <si>
    <t>4. 미실시</t>
  </si>
  <si>
    <t>봉사활동 교과목</t>
    <phoneticPr fontId="4" type="noConversion"/>
  </si>
  <si>
    <t>49017</t>
  </si>
  <si>
    <t>실험생물학</t>
  </si>
  <si>
    <t>금3</t>
  </si>
  <si>
    <t>고재홍</t>
  </si>
  <si>
    <t>부교수</t>
  </si>
  <si>
    <t>CBT시험</t>
  </si>
  <si>
    <t>49018</t>
  </si>
  <si>
    <t>실험생물학실험</t>
  </si>
  <si>
    <t>금5,6</t>
  </si>
  <si>
    <t>금7,8</t>
  </si>
  <si>
    <t>56828</t>
  </si>
  <si>
    <t>의사와 사회 (1): 의학입문</t>
  </si>
  <si>
    <t>이원영</t>
  </si>
  <si>
    <t>52304</t>
  </si>
  <si>
    <t>고급유기화학</t>
  </si>
  <si>
    <t>목1,2</t>
  </si>
  <si>
    <t>고기성</t>
  </si>
  <si>
    <t>56829</t>
  </si>
  <si>
    <t>의사와 사회 (2): 생명윤리 및 철학</t>
  </si>
  <si>
    <t>월1,2</t>
  </si>
  <si>
    <t>박우재</t>
  </si>
  <si>
    <t>14951</t>
  </si>
  <si>
    <t>영양학</t>
  </si>
  <si>
    <t>105관(제1의학관) B118호 &lt;i-Creator 클래스룸&gt;</t>
  </si>
  <si>
    <t>이대용</t>
  </si>
  <si>
    <t>106관(제2의학관) 304호 &lt;강의실&gt;</t>
  </si>
  <si>
    <t>59214</t>
  </si>
  <si>
    <t>의료정보학</t>
  </si>
  <si>
    <t>월7,8,9</t>
  </si>
  <si>
    <t>전공선택</t>
  </si>
  <si>
    <t>김성환</t>
  </si>
  <si>
    <t>28341</t>
  </si>
  <si>
    <t>사회체험(4)</t>
  </si>
  <si>
    <t>50125</t>
  </si>
  <si>
    <t>세포구조와 기능(2)</t>
  </si>
  <si>
    <t>화7,8,9</t>
  </si>
  <si>
    <t>목7,8,9</t>
  </si>
  <si>
    <t>50126</t>
  </si>
  <si>
    <t>세포구조와 기능실험</t>
  </si>
  <si>
    <t>금1,2</t>
  </si>
  <si>
    <t>50127</t>
  </si>
  <si>
    <t>약물오남용</t>
  </si>
  <si>
    <t>화5,6</t>
  </si>
  <si>
    <t>송진호</t>
  </si>
  <si>
    <t>CBT, 동일시간대시험</t>
  </si>
  <si>
    <t>50128</t>
  </si>
  <si>
    <t>면역학 개론</t>
  </si>
  <si>
    <t>화2</t>
  </si>
  <si>
    <t>월2</t>
  </si>
  <si>
    <t>50129</t>
  </si>
  <si>
    <t>의과학자를 위한 실험방법론(2)</t>
  </si>
  <si>
    <t>월3</t>
  </si>
  <si>
    <t>화3</t>
  </si>
  <si>
    <t>50130</t>
  </si>
  <si>
    <t>의과학자를 위한 실험방법론실습(2)</t>
  </si>
  <si>
    <t>수6,7,8,9</t>
  </si>
  <si>
    <t>수1,2,3,4</t>
  </si>
  <si>
    <t>정태우</t>
  </si>
  <si>
    <t>50135</t>
  </si>
  <si>
    <t>의학영어(2)</t>
  </si>
  <si>
    <t>홍순억</t>
  </si>
  <si>
    <t>화1,2</t>
  </si>
  <si>
    <t>53016</t>
  </si>
  <si>
    <t>기초해부학</t>
  </si>
  <si>
    <t>정경오</t>
  </si>
  <si>
    <t>　</t>
  </si>
  <si>
    <t>53017</t>
  </si>
  <si>
    <t>기초병리학</t>
  </si>
  <si>
    <t>56831</t>
  </si>
  <si>
    <t>의사와 사회 (4): 행동과학</t>
  </si>
  <si>
    <t>목3,4</t>
  </si>
  <si>
    <t>김선미</t>
  </si>
  <si>
    <t>금3,4</t>
  </si>
  <si>
    <t>58141</t>
  </si>
  <si>
    <t>의생명과학</t>
  </si>
  <si>
    <t>화3,4</t>
  </si>
  <si>
    <t>59209</t>
  </si>
  <si>
    <t>기초통계학</t>
  </si>
  <si>
    <t>최병선</t>
  </si>
  <si>
    <t>목4,5,6</t>
  </si>
  <si>
    <t>51123</t>
  </si>
  <si>
    <t>의학통계</t>
  </si>
  <si>
    <t>박보미</t>
  </si>
  <si>
    <t>51124</t>
  </si>
  <si>
    <t>문제중심학습(1-2)</t>
  </si>
  <si>
    <t>신용규</t>
  </si>
  <si>
    <t>03</t>
  </si>
  <si>
    <t>04</t>
  </si>
  <si>
    <t>05</t>
  </si>
  <si>
    <t>박혜령</t>
  </si>
  <si>
    <t>06</t>
  </si>
  <si>
    <t>07</t>
  </si>
  <si>
    <t>이무열</t>
  </si>
  <si>
    <t>08</t>
  </si>
  <si>
    <t>임인자</t>
  </si>
  <si>
    <t>09</t>
  </si>
  <si>
    <t>10</t>
  </si>
  <si>
    <t>56834</t>
  </si>
  <si>
    <t>한덕현</t>
  </si>
  <si>
    <t>보고서 대체</t>
  </si>
  <si>
    <t>56835</t>
  </si>
  <si>
    <t>의사와 사회 (8): 리더십 II</t>
  </si>
  <si>
    <t>5. 기타</t>
  </si>
  <si>
    <t>강의시간표 참조</t>
  </si>
  <si>
    <t>강의일정 10/28(수)~12/9(수)</t>
    <phoneticPr fontId="4" type="noConversion"/>
  </si>
  <si>
    <t>59210</t>
  </si>
  <si>
    <t>임상의학입문(캡스톤디자인)</t>
  </si>
  <si>
    <t>김찬웅</t>
  </si>
  <si>
    <t>강의일정 8/24(월)~8/26(수)</t>
    <phoneticPr fontId="4" type="noConversion"/>
  </si>
  <si>
    <t>59211</t>
  </si>
  <si>
    <t>인공지능과 커뮤니케이션</t>
  </si>
  <si>
    <t>강의일정 8/27(목)~9/7(월)</t>
    <phoneticPr fontId="4" type="noConversion"/>
  </si>
  <si>
    <t>59633</t>
  </si>
  <si>
    <t>기초감염학</t>
  </si>
  <si>
    <t>강의일정 9/8(화)~10/7(수)</t>
    <phoneticPr fontId="4" type="noConversion"/>
  </si>
  <si>
    <t>59634</t>
  </si>
  <si>
    <t>임상감염학</t>
  </si>
  <si>
    <t>정진원</t>
  </si>
  <si>
    <t>59635</t>
  </si>
  <si>
    <t>기본근골격계학</t>
  </si>
  <si>
    <t>박용범</t>
  </si>
  <si>
    <t>강의일정 12/2(수)~12/15(화)</t>
    <phoneticPr fontId="4" type="noConversion"/>
  </si>
  <si>
    <t>59636</t>
  </si>
  <si>
    <t>내분비학</t>
  </si>
  <si>
    <t>정윤재</t>
  </si>
  <si>
    <t>강의일정 10/21(수)~11/9(월)</t>
    <phoneticPr fontId="4" type="noConversion"/>
  </si>
  <si>
    <t>59637</t>
  </si>
  <si>
    <t>신장과비뇨기학</t>
    <phoneticPr fontId="4" type="noConversion"/>
  </si>
  <si>
    <t>김수현</t>
  </si>
  <si>
    <t>강의일정 11/10(화)~12/1(화)</t>
    <phoneticPr fontId="4" type="noConversion"/>
  </si>
  <si>
    <t>51125</t>
  </si>
  <si>
    <t>문제중심학습(2-2)</t>
  </si>
  <si>
    <t>홍민의</t>
  </si>
  <si>
    <t>김주영</t>
  </si>
  <si>
    <t>이태진</t>
  </si>
  <si>
    <t>이완형</t>
  </si>
  <si>
    <t>52301</t>
  </si>
  <si>
    <t>정신과학</t>
  </si>
  <si>
    <t>강의일정 10/20(화)~11/9(월)</t>
    <phoneticPr fontId="4" type="noConversion"/>
  </si>
  <si>
    <t>52302</t>
  </si>
  <si>
    <t>예방의학</t>
  </si>
  <si>
    <t>5. 기타</t>
    <phoneticPr fontId="4" type="noConversion"/>
  </si>
  <si>
    <t>강의일정 11/10(화)~12/14(월)</t>
    <phoneticPr fontId="4" type="noConversion"/>
  </si>
  <si>
    <t>53863</t>
  </si>
  <si>
    <t>EBM(2)(캡스톤디자인)</t>
  </si>
  <si>
    <t>황인규</t>
  </si>
  <si>
    <t>강의일정 9/4(금)~12/11(금)</t>
    <phoneticPr fontId="4" type="noConversion"/>
  </si>
  <si>
    <t>53870</t>
  </si>
  <si>
    <t>기초신경학</t>
  </si>
  <si>
    <t>강의일정 8/24(월)~9/18(금)</t>
    <phoneticPr fontId="4" type="noConversion"/>
  </si>
  <si>
    <t>53873</t>
  </si>
  <si>
    <t>임상신경학</t>
  </si>
  <si>
    <t>안석원</t>
  </si>
  <si>
    <t>강의일정 9/21(월)~10/19(월)</t>
    <phoneticPr fontId="4" type="noConversion"/>
  </si>
  <si>
    <t>56838</t>
  </si>
  <si>
    <t>의사와 사회 (11): 의료윤리 II</t>
  </si>
  <si>
    <t>최상태</t>
  </si>
  <si>
    <t>56839</t>
  </si>
  <si>
    <t>의사와 사회 (12): 의료경영 및 의료사고 이해</t>
  </si>
  <si>
    <t>53020</t>
  </si>
  <si>
    <t>내과학임상실습(1-1)</t>
  </si>
  <si>
    <t>임상실습</t>
  </si>
  <si>
    <t>신종욱</t>
  </si>
  <si>
    <t>임상실습</t>
    <phoneticPr fontId="4" type="noConversion"/>
  </si>
  <si>
    <t>53021</t>
  </si>
  <si>
    <t>산부인과학임상실습(1-1)</t>
  </si>
  <si>
    <t>남지나</t>
  </si>
  <si>
    <t>53022</t>
  </si>
  <si>
    <t>소아과학임상실습(1-1)</t>
  </si>
  <si>
    <t>윤신원</t>
  </si>
  <si>
    <t>53023</t>
  </si>
  <si>
    <t>정신과학임상실습(1-1)</t>
  </si>
  <si>
    <t>53024</t>
  </si>
  <si>
    <t>외과학임상실습(1-1)</t>
  </si>
  <si>
    <t>김종원</t>
  </si>
  <si>
    <t>53025</t>
  </si>
  <si>
    <t>영상의학임상실습(1-1)</t>
  </si>
  <si>
    <t>이근영</t>
  </si>
  <si>
    <t>53027</t>
  </si>
  <si>
    <t>응급의학임상실습(1-1)</t>
  </si>
  <si>
    <t>이동훈</t>
  </si>
  <si>
    <t>53029</t>
  </si>
  <si>
    <t>신경과학임상실습(1-1)</t>
  </si>
  <si>
    <t>53031</t>
  </si>
  <si>
    <t>지역사회의학임상실습(1-1)</t>
  </si>
  <si>
    <t>53033</t>
  </si>
  <si>
    <t>역할극중심학습(2)</t>
  </si>
  <si>
    <t>09459</t>
  </si>
  <si>
    <t>비뇨기과학임상실습(1)</t>
  </si>
  <si>
    <t>이용성</t>
  </si>
  <si>
    <t>12843</t>
  </si>
  <si>
    <t>신경외과학임상실습(1)</t>
  </si>
  <si>
    <t>남택균</t>
  </si>
  <si>
    <t>13577</t>
  </si>
  <si>
    <t>안과학임상실습(1)</t>
  </si>
  <si>
    <t>김지택</t>
  </si>
  <si>
    <t>17079</t>
  </si>
  <si>
    <t>이비인후과학임상실습(1)</t>
  </si>
  <si>
    <t>김경수</t>
  </si>
  <si>
    <t>19281</t>
  </si>
  <si>
    <t>정형외과학임상실습(1)</t>
  </si>
  <si>
    <t>19666</t>
  </si>
  <si>
    <t>종합의학평가</t>
  </si>
  <si>
    <t>22491</t>
  </si>
  <si>
    <t>피부과학임상실습(1)</t>
  </si>
  <si>
    <t>박귀영</t>
  </si>
  <si>
    <t>28323</t>
  </si>
  <si>
    <t>성형외과학임상실습(1)</t>
  </si>
  <si>
    <t>김한구</t>
  </si>
  <si>
    <t>28333</t>
  </si>
  <si>
    <t>흉부외과학임상실습(1)</t>
  </si>
  <si>
    <t>홍준화</t>
  </si>
  <si>
    <t>32531</t>
  </si>
  <si>
    <t>진단검사의학임상실습(1)</t>
  </si>
  <si>
    <t>이미경</t>
  </si>
  <si>
    <t>34485</t>
  </si>
  <si>
    <t>재활의학임상실습(1)</t>
  </si>
  <si>
    <t>김두환</t>
  </si>
  <si>
    <t>34487</t>
  </si>
  <si>
    <t>병리학임상실습(1)</t>
  </si>
  <si>
    <t>34572</t>
  </si>
  <si>
    <t>마취통증의학임상실습(1)</t>
  </si>
  <si>
    <t>강현</t>
  </si>
  <si>
    <t>CBT시험</t>
    <phoneticPr fontId="4" type="noConversion"/>
  </si>
  <si>
    <t>CBT, 동일시간대시험</t>
    <phoneticPr fontId="4" type="noConversion"/>
  </si>
  <si>
    <t>세포구조와 기능(2)</t>
    <phoneticPr fontId="4" type="noConversion"/>
  </si>
  <si>
    <t>의사와 사회 (4): 행동과학</t>
    <phoneticPr fontId="4" type="noConversion"/>
  </si>
  <si>
    <t>106/511</t>
    <phoneticPr fontId="4" type="noConversion"/>
  </si>
  <si>
    <t>105/B118</t>
    <phoneticPr fontId="4" type="noConversion"/>
  </si>
  <si>
    <t>106/304</t>
    <phoneticPr fontId="4" type="noConversion"/>
  </si>
  <si>
    <t>CBT, 동일시간대시험, 감독2명 배정</t>
    <phoneticPr fontId="4" type="noConversion"/>
  </si>
  <si>
    <t>01</t>
    <phoneticPr fontId="4" type="noConversion"/>
  </si>
  <si>
    <t>일반강의실 추가배정, 자리배치도 작성</t>
    <phoneticPr fontId="4" type="noConversion"/>
  </si>
  <si>
    <t>의사와 사회 (7): 리더십 I</t>
    <phoneticPr fontId="4" type="noConversion"/>
  </si>
  <si>
    <t>강의시간표 참조</t>
    <phoneticPr fontId="4" type="noConversion"/>
  </si>
  <si>
    <t>기본근골격계학 시험 및 해설        
(의학3)</t>
    <phoneticPr fontId="30" type="noConversion"/>
  </si>
  <si>
    <t>점심</t>
    <phoneticPr fontId="30" type="noConversion"/>
  </si>
  <si>
    <t>성탄절</t>
    <phoneticPr fontId="30" type="noConversion"/>
  </si>
  <si>
    <t>통합블럭종합평가       
(의학4)</t>
    <phoneticPr fontId="30" type="noConversion"/>
  </si>
  <si>
    <t>예방의학 시험 및 해설 2       
(의학4)</t>
    <phoneticPr fontId="30" type="noConversion"/>
  </si>
  <si>
    <t>임상의학 종합평가       
(의학6)</t>
    <phoneticPr fontId="30" type="noConversion"/>
  </si>
  <si>
    <t>목</t>
  </si>
  <si>
    <t>수</t>
  </si>
  <si>
    <t>화</t>
  </si>
  <si>
    <t>월</t>
  </si>
  <si>
    <t>금</t>
  </si>
  <si>
    <t>기말고사 기간</t>
    <phoneticPr fontId="30" type="noConversion"/>
  </si>
  <si>
    <t>예정</t>
    <phoneticPr fontId="30" type="noConversion"/>
  </si>
  <si>
    <t>예방의학 시험 및 해설 1       
(의학4)</t>
    <phoneticPr fontId="30" type="noConversion"/>
  </si>
  <si>
    <t>정신과학 시험 및 해설 2       
(의학4)</t>
    <phoneticPr fontId="30" type="noConversion"/>
  </si>
  <si>
    <t>신장과 비뇨기학 시험 및 해설        
(의학3)</t>
    <phoneticPr fontId="30" type="noConversion"/>
  </si>
  <si>
    <t>내분비학 시험 및 해설        
(의학3)</t>
    <phoneticPr fontId="30" type="noConversion"/>
  </si>
  <si>
    <t>정신과학 시험 및 해설 1       
(의학4)</t>
    <phoneticPr fontId="30" type="noConversion"/>
  </si>
  <si>
    <t>금</t>
    <phoneticPr fontId="30" type="noConversion"/>
  </si>
  <si>
    <t xml:space="preserve">목 </t>
    <phoneticPr fontId="30" type="noConversion"/>
  </si>
  <si>
    <t xml:space="preserve">수 </t>
    <phoneticPr fontId="30" type="noConversion"/>
  </si>
  <si>
    <t>화</t>
    <phoneticPr fontId="30" type="noConversion"/>
  </si>
  <si>
    <t xml:space="preserve">월 </t>
    <phoneticPr fontId="30" type="noConversion"/>
  </si>
  <si>
    <t>세포구조와 기능(2)
고재홍
의학2</t>
    <phoneticPr fontId="30" type="noConversion"/>
  </si>
  <si>
    <t>의학통계
(박보미)
의학3</t>
    <phoneticPr fontId="30" type="noConversion"/>
  </si>
  <si>
    <t>약물오남용
(송진호)
의학2</t>
    <phoneticPr fontId="30" type="noConversion"/>
  </si>
  <si>
    <t xml:space="preserve">기초통계학
(최병선)
의학2 </t>
    <phoneticPr fontId="30" type="noConversion"/>
  </si>
  <si>
    <t>기초병리학
(홍순억)
의학2</t>
    <phoneticPr fontId="30" type="noConversion"/>
  </si>
  <si>
    <t>일반
생물학(2)
(김기정)
의학1</t>
    <phoneticPr fontId="30" type="noConversion"/>
  </si>
  <si>
    <t>실험생물학
(고재홍)
의학1</t>
    <phoneticPr fontId="30" type="noConversion"/>
  </si>
  <si>
    <t>의사와 사회 (4): 행동과학
(김선미)
의학2</t>
    <phoneticPr fontId="30" type="noConversion"/>
  </si>
  <si>
    <t>기초해부학
(정경오)
의학2</t>
    <phoneticPr fontId="30" type="noConversion"/>
  </si>
  <si>
    <t>임상감염 시험 및 해설        
(의학3)</t>
    <phoneticPr fontId="30" type="noConversion"/>
  </si>
  <si>
    <t>의학영어
(홍순억)
의학2</t>
    <phoneticPr fontId="30" type="noConversion"/>
  </si>
  <si>
    <t>임상신경학 시험 및 해설        
(의학4)</t>
    <phoneticPr fontId="30" type="noConversion"/>
  </si>
  <si>
    <t>한글날</t>
    <phoneticPr fontId="30" type="noConversion"/>
  </si>
  <si>
    <t>기초감염 시험 및 해설 2       
(의학3)</t>
    <phoneticPr fontId="30" type="noConversion"/>
  </si>
  <si>
    <t>개천절</t>
    <phoneticPr fontId="30" type="noConversion"/>
  </si>
  <si>
    <t>중간고사 기간</t>
    <phoneticPr fontId="30" type="noConversion"/>
  </si>
  <si>
    <t>기초신경학 시험 및 해설 2       
(의학4)</t>
    <phoneticPr fontId="30" type="noConversion"/>
  </si>
  <si>
    <t>임상의학 입문 시험 및 해설       
(의학3)</t>
    <phoneticPr fontId="30" type="noConversion"/>
  </si>
  <si>
    <t>추석</t>
    <phoneticPr fontId="30" type="noConversion"/>
  </si>
  <si>
    <t>기초감염 시험 및 해설 1       
(의학3)</t>
    <phoneticPr fontId="30" type="noConversion"/>
  </si>
  <si>
    <t>인공지능 시험 및 해설       
(의학3)</t>
    <phoneticPr fontId="30" type="noConversion"/>
  </si>
  <si>
    <t>기초신경학 시험 및 해설 1       
(의학4)</t>
    <phoneticPr fontId="30" type="noConversion"/>
  </si>
  <si>
    <t>월</t>
    <phoneticPr fontId="30" type="noConversion"/>
  </si>
  <si>
    <t>CBT실 사용 일정(2026-2) : 105관 612호 / 64석
                                  106관 511호/ 64석 (총 128석)</t>
    <phoneticPr fontId="30" type="noConversion"/>
  </si>
  <si>
    <t>영양학
(이대용)
의학2</t>
    <phoneticPr fontId="30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</si>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</sst>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38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Arial"/>
      <family val="2"/>
    </font>
    <font>
      <b/>
      <sz val="9"/>
      <name val="맑은 고딕"/>
      <family val="3"/>
      <charset val="129"/>
      <scheme val="minor"/>
    </font>
    <font>
      <b/>
      <sz val="9"/>
      <color indexed="42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Arial"/>
      <family val="2"/>
    </font>
    <font>
      <sz val="9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rgb="FF39393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/>
      <name val="Arial"/>
      <family val="2"/>
    </font>
    <font>
      <b/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55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BEBE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/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6" fillId="3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left" vertical="center"/>
    </xf>
    <xf numFmtId="20" fontId="11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>
      <alignment horizontal="left" vertical="center"/>
    </xf>
    <xf numFmtId="20" fontId="17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/>
    </xf>
    <xf numFmtId="0" fontId="22" fillId="0" borderId="4" xfId="0" applyFont="1" applyFill="1" applyBorder="1" applyAlignment="1">
      <alignment horizontal="left"/>
    </xf>
    <xf numFmtId="14" fontId="22" fillId="0" borderId="4" xfId="0" applyNumberFormat="1" applyFont="1" applyFill="1" applyBorder="1" applyAlignment="1">
      <alignment horizontal="left"/>
    </xf>
    <xf numFmtId="20" fontId="22" fillId="0" borderId="4" xfId="0" applyNumberFormat="1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22" fillId="0" borderId="7" xfId="0" applyFont="1" applyFill="1" applyBorder="1" applyAlignment="1">
      <alignment horizontal="left"/>
    </xf>
    <xf numFmtId="14" fontId="22" fillId="0" borderId="7" xfId="0" applyNumberFormat="1" applyFont="1" applyFill="1" applyBorder="1" applyAlignment="1">
      <alignment horizontal="left"/>
    </xf>
    <xf numFmtId="20" fontId="22" fillId="0" borderId="7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14" fontId="15" fillId="0" borderId="4" xfId="0" applyNumberFormat="1" applyFont="1" applyFill="1" applyBorder="1" applyAlignment="1">
      <alignment horizontal="left"/>
    </xf>
    <xf numFmtId="20" fontId="15" fillId="0" borderId="4" xfId="0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vertical="center"/>
    </xf>
    <xf numFmtId="0" fontId="24" fillId="0" borderId="0" xfId="0" applyFont="1" applyAlignment="1">
      <alignment vertical="center"/>
    </xf>
    <xf numFmtId="0" fontId="1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5" fillId="0" borderId="0" xfId="2" applyFont="1">
      <alignment vertical="center"/>
    </xf>
    <xf numFmtId="0" fontId="26" fillId="0" borderId="0" xfId="2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176" fontId="26" fillId="0" borderId="1" xfId="2" applyNumberFormat="1" applyFont="1" applyBorder="1" applyAlignment="1">
      <alignment horizontal="center" vertical="center"/>
    </xf>
    <xf numFmtId="176" fontId="31" fillId="0" borderId="1" xfId="2" applyNumberFormat="1" applyFont="1" applyBorder="1" applyAlignment="1">
      <alignment horizontal="center" vertical="center"/>
    </xf>
    <xf numFmtId="0" fontId="26" fillId="0" borderId="0" xfId="2" applyFont="1">
      <alignment vertical="center"/>
    </xf>
    <xf numFmtId="0" fontId="26" fillId="0" borderId="8" xfId="2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26" fillId="5" borderId="6" xfId="2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5" borderId="1" xfId="2" applyFont="1" applyFill="1" applyBorder="1" applyAlignment="1">
      <alignment horizontal="center" vertical="center"/>
    </xf>
    <xf numFmtId="0" fontId="31" fillId="5" borderId="1" xfId="2" applyFont="1" applyFill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3" fillId="0" borderId="1" xfId="2" applyFont="1" applyBorder="1">
      <alignment vertical="center"/>
    </xf>
    <xf numFmtId="0" fontId="3" fillId="5" borderId="1" xfId="2" applyFont="1" applyFill="1" applyBorder="1" applyAlignment="1">
      <alignment horizontal="center" vertical="center" wrapText="1"/>
    </xf>
    <xf numFmtId="0" fontId="26" fillId="5" borderId="1" xfId="2" applyFont="1" applyFill="1" applyBorder="1">
      <alignment vertical="center"/>
    </xf>
    <xf numFmtId="0" fontId="27" fillId="0" borderId="1" xfId="2" applyFont="1" applyBorder="1">
      <alignment vertical="center"/>
    </xf>
    <xf numFmtId="0" fontId="27" fillId="0" borderId="0" xfId="2" applyFont="1">
      <alignment vertical="center"/>
    </xf>
    <xf numFmtId="0" fontId="29" fillId="0" borderId="1" xfId="2" applyFont="1" applyBorder="1" applyAlignment="1">
      <alignment horizontal="center" vertical="center"/>
    </xf>
    <xf numFmtId="0" fontId="29" fillId="7" borderId="1" xfId="2" applyFont="1" applyFill="1" applyBorder="1" applyAlignment="1">
      <alignment horizontal="center" vertical="center"/>
    </xf>
    <xf numFmtId="0" fontId="3" fillId="7" borderId="1" xfId="2" applyFont="1" applyFill="1" applyBorder="1">
      <alignment vertical="center"/>
    </xf>
    <xf numFmtId="0" fontId="26" fillId="7" borderId="1" xfId="2" applyFont="1" applyFill="1" applyBorder="1">
      <alignment vertical="center"/>
    </xf>
    <xf numFmtId="0" fontId="3" fillId="5" borderId="1" xfId="2" applyFont="1" applyFill="1" applyBorder="1" applyAlignment="1">
      <alignment vertical="center" wrapText="1"/>
    </xf>
    <xf numFmtId="0" fontId="3" fillId="5" borderId="1" xfId="2" applyFont="1" applyFill="1" applyBorder="1">
      <alignment vertical="center"/>
    </xf>
    <xf numFmtId="0" fontId="32" fillId="0" borderId="0" xfId="2" applyFont="1">
      <alignment vertical="center"/>
    </xf>
    <xf numFmtId="0" fontId="23" fillId="0" borderId="0" xfId="2" applyFont="1" applyAlignment="1">
      <alignment horizontal="center" vertical="center"/>
    </xf>
    <xf numFmtId="0" fontId="23" fillId="0" borderId="0" xfId="2" applyFont="1">
      <alignment vertical="center"/>
    </xf>
    <xf numFmtId="0" fontId="3" fillId="5" borderId="0" xfId="2" applyFont="1" applyFill="1" applyAlignment="1">
      <alignment vertical="center" wrapText="1"/>
    </xf>
    <xf numFmtId="0" fontId="21" fillId="0" borderId="0" xfId="2" applyFont="1">
      <alignment vertical="center"/>
    </xf>
    <xf numFmtId="176" fontId="29" fillId="5" borderId="0" xfId="2" applyNumberFormat="1" applyFont="1" applyFill="1" applyAlignment="1">
      <alignment horizontal="center" vertical="center"/>
    </xf>
    <xf numFmtId="176" fontId="26" fillId="10" borderId="1" xfId="2" applyNumberFormat="1" applyFont="1" applyFill="1" applyBorder="1" applyAlignment="1">
      <alignment horizontal="center" vertical="center"/>
    </xf>
    <xf numFmtId="0" fontId="29" fillId="5" borderId="0" xfId="2" applyFont="1" applyFill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29" fillId="5" borderId="1" xfId="2" applyFont="1" applyFill="1" applyBorder="1" applyAlignment="1">
      <alignment horizontal="center" vertical="center"/>
    </xf>
    <xf numFmtId="0" fontId="29" fillId="10" borderId="1" xfId="2" applyFont="1" applyFill="1" applyBorder="1" applyAlignment="1">
      <alignment horizontal="center" vertical="center"/>
    </xf>
    <xf numFmtId="0" fontId="27" fillId="5" borderId="0" xfId="2" applyFont="1" applyFill="1">
      <alignment vertical="center"/>
    </xf>
    <xf numFmtId="0" fontId="27" fillId="5" borderId="1" xfId="2" applyFont="1" applyFill="1" applyBorder="1" applyAlignment="1">
      <alignment vertical="center" wrapText="1"/>
    </xf>
    <xf numFmtId="0" fontId="33" fillId="5" borderId="1" xfId="2" applyFont="1" applyFill="1" applyBorder="1">
      <alignment vertical="center"/>
    </xf>
    <xf numFmtId="0" fontId="27" fillId="7" borderId="1" xfId="2" applyFont="1" applyFill="1" applyBorder="1">
      <alignment vertical="center"/>
    </xf>
    <xf numFmtId="0" fontId="27" fillId="5" borderId="1" xfId="2" applyFont="1" applyFill="1" applyBorder="1">
      <alignment vertical="center"/>
    </xf>
    <xf numFmtId="0" fontId="21" fillId="0" borderId="0" xfId="2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25" fillId="5" borderId="0" xfId="2" applyFont="1" applyFill="1" applyAlignment="1">
      <alignment horizontal="center" vertical="center" wrapText="1"/>
    </xf>
    <xf numFmtId="0" fontId="34" fillId="5" borderId="0" xfId="2" applyFont="1" applyFill="1" applyAlignment="1">
      <alignment horizontal="center" vertical="center" wrapText="1"/>
    </xf>
    <xf numFmtId="0" fontId="25" fillId="5" borderId="0" xfId="2" applyFont="1" applyFill="1" applyAlignment="1">
      <alignment vertical="center" wrapText="1"/>
    </xf>
    <xf numFmtId="176" fontId="29" fillId="5" borderId="5" xfId="2" applyNumberFormat="1" applyFont="1" applyFill="1" applyBorder="1" applyAlignment="1">
      <alignment horizontal="center" vertical="center"/>
    </xf>
    <xf numFmtId="176" fontId="29" fillId="5" borderId="1" xfId="2" applyNumberFormat="1" applyFont="1" applyFill="1" applyBorder="1" applyAlignment="1">
      <alignment horizontal="center" vertical="center"/>
    </xf>
    <xf numFmtId="176" fontId="26" fillId="0" borderId="5" xfId="2" applyNumberFormat="1" applyFont="1" applyBorder="1" applyAlignment="1">
      <alignment horizontal="center" vertical="center"/>
    </xf>
    <xf numFmtId="176" fontId="31" fillId="0" borderId="5" xfId="2" applyNumberFormat="1" applyFont="1" applyBorder="1" applyAlignment="1">
      <alignment horizontal="center" vertical="center"/>
    </xf>
    <xf numFmtId="176" fontId="29" fillId="0" borderId="5" xfId="2" applyNumberFormat="1" applyFont="1" applyBorder="1" applyAlignment="1">
      <alignment horizontal="center" vertical="center"/>
    </xf>
    <xf numFmtId="0" fontId="27" fillId="0" borderId="1" xfId="2" applyFont="1" applyBorder="1" applyAlignment="1">
      <alignment vertical="center" wrapText="1"/>
    </xf>
    <xf numFmtId="0" fontId="27" fillId="7" borderId="1" xfId="2" applyFont="1" applyFill="1" applyBorder="1" applyAlignment="1">
      <alignment vertical="center" wrapText="1"/>
    </xf>
    <xf numFmtId="0" fontId="24" fillId="0" borderId="0" xfId="0" quotePrefix="1" applyFont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6" fillId="0" borderId="3" xfId="2" applyFont="1" applyBorder="1" applyAlignment="1">
      <alignment horizontal="center" vertical="center"/>
    </xf>
    <xf numFmtId="0" fontId="23" fillId="0" borderId="3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8" fillId="5" borderId="5" xfId="2" applyFont="1" applyFill="1" applyBorder="1" applyAlignment="1">
      <alignment horizontal="center" vertical="center"/>
    </xf>
    <xf numFmtId="0" fontId="28" fillId="5" borderId="8" xfId="2" applyFont="1" applyFill="1" applyBorder="1" applyAlignment="1">
      <alignment horizontal="center" vertical="center"/>
    </xf>
    <xf numFmtId="0" fontId="28" fillId="5" borderId="6" xfId="2" applyFont="1" applyFill="1" applyBorder="1" applyAlignment="1">
      <alignment horizontal="center" vertical="center"/>
    </xf>
    <xf numFmtId="0" fontId="3" fillId="6" borderId="5" xfId="2" applyFont="1" applyFill="1" applyBorder="1" applyAlignment="1">
      <alignment horizontal="center" vertical="center" wrapText="1"/>
    </xf>
    <xf numFmtId="0" fontId="3" fillId="6" borderId="8" xfId="2" applyFont="1" applyFill="1" applyBorder="1" applyAlignment="1">
      <alignment horizontal="center" vertical="center" wrapText="1"/>
    </xf>
    <xf numFmtId="0" fontId="3" fillId="6" borderId="6" xfId="2" applyFont="1" applyFill="1" applyBorder="1" applyAlignment="1">
      <alignment horizontal="center" vertical="center" wrapText="1"/>
    </xf>
    <xf numFmtId="0" fontId="27" fillId="12" borderId="5" xfId="2" applyFont="1" applyFill="1" applyBorder="1" applyAlignment="1">
      <alignment horizontal="center" vertical="center" wrapText="1"/>
    </xf>
    <xf numFmtId="0" fontId="27" fillId="12" borderId="8" xfId="2" applyFont="1" applyFill="1" applyBorder="1" applyAlignment="1">
      <alignment horizontal="center" vertical="center" wrapText="1"/>
    </xf>
    <xf numFmtId="0" fontId="27" fillId="12" borderId="6" xfId="2" applyFont="1" applyFill="1" applyBorder="1" applyAlignment="1">
      <alignment horizontal="center" vertical="center" wrapText="1"/>
    </xf>
    <xf numFmtId="0" fontId="27" fillId="11" borderId="5" xfId="2" applyFont="1" applyFill="1" applyBorder="1" applyAlignment="1">
      <alignment horizontal="center" vertical="center" wrapText="1"/>
    </xf>
    <xf numFmtId="0" fontId="27" fillId="11" borderId="6" xfId="2" applyFont="1" applyFill="1" applyBorder="1" applyAlignment="1">
      <alignment horizontal="center" vertical="center" wrapText="1"/>
    </xf>
    <xf numFmtId="0" fontId="3" fillId="12" borderId="5" xfId="2" applyFont="1" applyFill="1" applyBorder="1" applyAlignment="1">
      <alignment horizontal="center" vertical="center" wrapText="1"/>
    </xf>
    <xf numFmtId="0" fontId="3" fillId="12" borderId="8" xfId="2" applyFont="1" applyFill="1" applyBorder="1" applyAlignment="1">
      <alignment horizontal="center" vertical="center" wrapText="1"/>
    </xf>
    <xf numFmtId="0" fontId="3" fillId="12" borderId="6" xfId="2" applyFont="1" applyFill="1" applyBorder="1" applyAlignment="1">
      <alignment horizontal="center" vertical="center" wrapText="1"/>
    </xf>
    <xf numFmtId="0" fontId="27" fillId="11" borderId="6" xfId="2" applyFont="1" applyFill="1" applyBorder="1" applyAlignment="1">
      <alignment horizontal="center" vertical="center"/>
    </xf>
    <xf numFmtId="0" fontId="37" fillId="0" borderId="0" xfId="2" applyFont="1" applyAlignment="1">
      <alignment horizontal="center" vertical="center" wrapText="1"/>
    </xf>
    <xf numFmtId="0" fontId="37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7" fillId="9" borderId="5" xfId="2" applyFont="1" applyFill="1" applyBorder="1" applyAlignment="1">
      <alignment horizontal="center" vertical="center" wrapText="1"/>
    </xf>
    <xf numFmtId="0" fontId="27" fillId="9" borderId="8" xfId="2" applyFont="1" applyFill="1" applyBorder="1" applyAlignment="1">
      <alignment horizontal="center" vertical="center" wrapText="1"/>
    </xf>
    <xf numFmtId="0" fontId="27" fillId="9" borderId="6" xfId="2" applyFont="1" applyFill="1" applyBorder="1" applyAlignment="1">
      <alignment horizontal="center" vertical="center" wrapText="1"/>
    </xf>
    <xf numFmtId="0" fontId="35" fillId="0" borderId="13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5" borderId="0" xfId="2" applyFont="1" applyFill="1" applyAlignment="1">
      <alignment horizontal="center" vertical="center" wrapText="1"/>
    </xf>
    <xf numFmtId="0" fontId="3" fillId="13" borderId="5" xfId="2" applyFont="1" applyFill="1" applyBorder="1" applyAlignment="1">
      <alignment horizontal="center" vertical="center" wrapText="1"/>
    </xf>
    <xf numFmtId="0" fontId="3" fillId="13" borderId="6" xfId="2" applyFont="1" applyFill="1" applyBorder="1" applyAlignment="1">
      <alignment horizontal="center" vertical="center" wrapText="1"/>
    </xf>
    <xf numFmtId="0" fontId="3" fillId="11" borderId="5" xfId="2" applyFont="1" applyFill="1" applyBorder="1" applyAlignment="1">
      <alignment horizontal="center" vertical="center" wrapText="1"/>
    </xf>
    <xf numFmtId="0" fontId="3" fillId="11" borderId="6" xfId="2" applyFont="1" applyFill="1" applyBorder="1" applyAlignment="1">
      <alignment horizontal="center" vertical="center" wrapText="1"/>
    </xf>
    <xf numFmtId="0" fontId="27" fillId="13" borderId="5" xfId="2" applyFont="1" applyFill="1" applyBorder="1" applyAlignment="1">
      <alignment horizontal="center" vertical="center" wrapText="1"/>
    </xf>
    <xf numFmtId="0" fontId="27" fillId="13" borderId="6" xfId="2" applyFont="1" applyFill="1" applyBorder="1" applyAlignment="1">
      <alignment horizontal="center" vertical="center" wrapText="1"/>
    </xf>
    <xf numFmtId="0" fontId="27" fillId="13" borderId="6" xfId="2" applyFont="1" applyFill="1" applyBorder="1" applyAlignment="1">
      <alignment horizontal="center" vertical="center"/>
    </xf>
    <xf numFmtId="0" fontId="27" fillId="8" borderId="5" xfId="2" applyFont="1" applyFill="1" applyBorder="1" applyAlignment="1">
      <alignment horizontal="center" vertical="center" wrapText="1"/>
    </xf>
    <xf numFmtId="0" fontId="27" fillId="8" borderId="8" xfId="2" applyFont="1" applyFill="1" applyBorder="1" applyAlignment="1">
      <alignment horizontal="center" vertical="center" wrapText="1"/>
    </xf>
    <xf numFmtId="0" fontId="27" fillId="8" borderId="6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1F751C25-19B4-4CEE-B8F7-B5D70118ABC4}"/>
    <cellStyle name="표준 3" xfId="2" xr:uid="{8D73E074-5128-41DE-84B5-292CDEFCDB86}"/>
  </cellStyles>
  <dxfs count="0"/>
  <tableStyles count="0" defaultTableStyle="TableStyleMedium2" defaultPivotStyle="PivotStyleLight16"/>
  <colors>
    <mruColors>
      <color rgb="FF33CCCC"/>
      <color rgb="FFAB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_xls"/>
    </sheetNames>
    <sheetDataSet>
      <sheetData sheetId="0" refreshError="1">
        <row r="2">
          <cell r="D2" t="str">
            <v>17453</v>
          </cell>
          <cell r="E2" t="str">
            <v>01</v>
          </cell>
          <cell r="F2" t="str">
            <v>일반생물학(1)</v>
          </cell>
          <cell r="G2" t="str">
            <v>GENERAL BIOLOGY(1)</v>
          </cell>
          <cell r="H2" t="str">
            <v>학사</v>
          </cell>
          <cell r="I2" t="str">
            <v>3D300</v>
          </cell>
          <cell r="J2" t="str">
            <v>의과대학</v>
          </cell>
          <cell r="K2" t="str">
            <v>3D310</v>
          </cell>
          <cell r="L2" t="str">
            <v>의학부</v>
          </cell>
          <cell r="N2" t="str">
            <v>의무부총장</v>
          </cell>
          <cell r="O2" t="str">
            <v>1</v>
          </cell>
        </row>
        <row r="3">
          <cell r="D3" t="str">
            <v>17454</v>
          </cell>
          <cell r="E3" t="str">
            <v>01</v>
          </cell>
          <cell r="F3" t="str">
            <v>일반생물학(2)</v>
          </cell>
          <cell r="G3" t="str">
            <v>GENERAL BIOLOGY(2)</v>
          </cell>
          <cell r="H3" t="str">
            <v>학사</v>
          </cell>
          <cell r="I3" t="str">
            <v>3D300</v>
          </cell>
          <cell r="J3" t="str">
            <v>의과대학</v>
          </cell>
          <cell r="K3" t="str">
            <v>3D310</v>
          </cell>
          <cell r="L3" t="str">
            <v>의학부</v>
          </cell>
          <cell r="N3" t="str">
            <v>의무부총장</v>
          </cell>
          <cell r="O3" t="str">
            <v>1</v>
          </cell>
        </row>
        <row r="4">
          <cell r="D4" t="str">
            <v>17464</v>
          </cell>
          <cell r="E4" t="str">
            <v>01</v>
          </cell>
          <cell r="F4" t="str">
            <v>일반생물학실험(1)</v>
          </cell>
          <cell r="G4" t="str">
            <v>GENERAL BIOLOGY LAB(1)</v>
          </cell>
          <cell r="H4" t="str">
            <v>학사</v>
          </cell>
          <cell r="I4" t="str">
            <v>3D300</v>
          </cell>
          <cell r="J4" t="str">
            <v>의과대학</v>
          </cell>
          <cell r="K4" t="str">
            <v>3D310</v>
          </cell>
          <cell r="L4" t="str">
            <v>의학부</v>
          </cell>
          <cell r="N4" t="str">
            <v>의무부총장</v>
          </cell>
          <cell r="O4" t="str">
            <v>1</v>
          </cell>
        </row>
        <row r="5">
          <cell r="D5" t="str">
            <v>17465</v>
          </cell>
          <cell r="E5" t="str">
            <v>01</v>
          </cell>
          <cell r="F5" t="str">
            <v>일반생물학실험(2)</v>
          </cell>
          <cell r="G5" t="str">
            <v>GENERAL BIOLOGY LAB(2)</v>
          </cell>
          <cell r="H5" t="str">
            <v>학사</v>
          </cell>
          <cell r="I5" t="str">
            <v>3D300</v>
          </cell>
          <cell r="J5" t="str">
            <v>의과대학</v>
          </cell>
          <cell r="K5" t="str">
            <v>3D310</v>
          </cell>
          <cell r="L5" t="str">
            <v>의학부</v>
          </cell>
          <cell r="N5" t="str">
            <v>의무부총장</v>
          </cell>
          <cell r="O5" t="str">
            <v>1</v>
          </cell>
        </row>
        <row r="6">
          <cell r="D6" t="str">
            <v>17465</v>
          </cell>
          <cell r="E6" t="str">
            <v>02</v>
          </cell>
          <cell r="F6" t="str">
            <v>일반생물학실험(2)</v>
          </cell>
          <cell r="G6" t="str">
            <v>GENERAL BIOLOGY LAB(2)</v>
          </cell>
          <cell r="H6" t="str">
            <v>학사</v>
          </cell>
          <cell r="I6" t="str">
            <v>3D300</v>
          </cell>
          <cell r="J6" t="str">
            <v>의과대학</v>
          </cell>
          <cell r="K6" t="str">
            <v>3D310</v>
          </cell>
          <cell r="L6" t="str">
            <v>의학부</v>
          </cell>
          <cell r="N6" t="str">
            <v>의무부총장</v>
          </cell>
          <cell r="O6" t="str">
            <v>1</v>
          </cell>
        </row>
        <row r="7">
          <cell r="D7" t="str">
            <v>17490</v>
          </cell>
          <cell r="E7" t="str">
            <v>01</v>
          </cell>
          <cell r="F7" t="str">
            <v>일반화학</v>
          </cell>
          <cell r="G7" t="str">
            <v>GENERAL CHEMISTRY</v>
          </cell>
          <cell r="H7" t="str">
            <v>학사</v>
          </cell>
          <cell r="I7" t="str">
            <v>3D300</v>
          </cell>
          <cell r="J7" t="str">
            <v>의과대학</v>
          </cell>
          <cell r="K7" t="str">
            <v>3D310</v>
          </cell>
          <cell r="L7" t="str">
            <v>의학부</v>
          </cell>
          <cell r="N7" t="str">
            <v>의무부총장</v>
          </cell>
          <cell r="O7" t="str">
            <v>1</v>
          </cell>
        </row>
        <row r="8">
          <cell r="D8" t="str">
            <v>17505</v>
          </cell>
          <cell r="E8" t="str">
            <v>01</v>
          </cell>
          <cell r="F8" t="str">
            <v>일반화학실험</v>
          </cell>
          <cell r="G8" t="str">
            <v>GENERAL CHEMISTRY LAB.</v>
          </cell>
          <cell r="H8" t="str">
            <v>학사</v>
          </cell>
          <cell r="I8" t="str">
            <v>3D300</v>
          </cell>
          <cell r="J8" t="str">
            <v>의과대학</v>
          </cell>
          <cell r="K8" t="str">
            <v>3D310</v>
          </cell>
          <cell r="L8" t="str">
            <v>의학부</v>
          </cell>
          <cell r="N8" t="str">
            <v>의무부총장</v>
          </cell>
          <cell r="O8" t="str">
            <v>1</v>
          </cell>
        </row>
        <row r="9">
          <cell r="D9" t="str">
            <v>49015</v>
          </cell>
          <cell r="E9" t="str">
            <v>01</v>
          </cell>
          <cell r="F9" t="str">
            <v>세포분자생물학</v>
          </cell>
          <cell r="G9" t="str">
            <v>CELLULAR AND MOLECULAR BIOLOGY</v>
          </cell>
          <cell r="H9" t="str">
            <v>학사</v>
          </cell>
          <cell r="I9" t="str">
            <v>3D300</v>
          </cell>
          <cell r="J9" t="str">
            <v>의과대학</v>
          </cell>
          <cell r="K9" t="str">
            <v>3D310</v>
          </cell>
          <cell r="L9" t="str">
            <v>의학부</v>
          </cell>
          <cell r="N9" t="str">
            <v>의무부총장</v>
          </cell>
          <cell r="O9" t="str">
            <v>1</v>
          </cell>
        </row>
        <row r="10">
          <cell r="D10" t="str">
            <v>49016</v>
          </cell>
          <cell r="E10" t="str">
            <v>01</v>
          </cell>
          <cell r="F10" t="str">
            <v>사회체험 A</v>
          </cell>
          <cell r="G10" t="str">
            <v>COMMUNITY SERVICE EXPERIENCE A</v>
          </cell>
          <cell r="H10" t="str">
            <v>학사</v>
          </cell>
          <cell r="I10" t="str">
            <v>3D300</v>
          </cell>
          <cell r="J10" t="str">
            <v>의과대학</v>
          </cell>
          <cell r="K10" t="str">
            <v>3D310</v>
          </cell>
          <cell r="L10" t="str">
            <v>의학부</v>
          </cell>
          <cell r="N10" t="str">
            <v>의무부총장</v>
          </cell>
          <cell r="O10" t="str">
            <v>1</v>
          </cell>
        </row>
        <row r="11">
          <cell r="D11" t="str">
            <v>49017</v>
          </cell>
          <cell r="E11" t="str">
            <v>01</v>
          </cell>
          <cell r="F11" t="str">
            <v>실험생물학</v>
          </cell>
          <cell r="G11" t="str">
            <v>LABORATORY BIOLOGY</v>
          </cell>
          <cell r="H11" t="str">
            <v>학사</v>
          </cell>
          <cell r="I11" t="str">
            <v>3D300</v>
          </cell>
          <cell r="J11" t="str">
            <v>의과대학</v>
          </cell>
          <cell r="K11" t="str">
            <v>3D310</v>
          </cell>
          <cell r="L11" t="str">
            <v>의학부</v>
          </cell>
          <cell r="N11" t="str">
            <v>의무부총장</v>
          </cell>
          <cell r="O11" t="str">
            <v>1</v>
          </cell>
        </row>
        <row r="12">
          <cell r="D12" t="str">
            <v>49018</v>
          </cell>
          <cell r="E12" t="str">
            <v>01</v>
          </cell>
          <cell r="F12" t="str">
            <v>실험생물학실험</v>
          </cell>
          <cell r="G12" t="str">
            <v>LABORATORY BIOLOGY PRACTICE</v>
          </cell>
          <cell r="H12" t="str">
            <v>학사</v>
          </cell>
          <cell r="I12" t="str">
            <v>3D300</v>
          </cell>
          <cell r="J12" t="str">
            <v>의과대학</v>
          </cell>
          <cell r="K12" t="str">
            <v>3D310</v>
          </cell>
          <cell r="L12" t="str">
            <v>의학부</v>
          </cell>
          <cell r="N12" t="str">
            <v>의무부총장</v>
          </cell>
          <cell r="O12" t="str">
            <v>1</v>
          </cell>
        </row>
        <row r="13">
          <cell r="D13" t="str">
            <v>49018</v>
          </cell>
          <cell r="E13" t="str">
            <v>02</v>
          </cell>
          <cell r="F13" t="str">
            <v>실험생물학실험</v>
          </cell>
          <cell r="G13" t="str">
            <v>LABORATORY BIOLOGY PRACTICE</v>
          </cell>
          <cell r="H13" t="str">
            <v>학사</v>
          </cell>
          <cell r="I13" t="str">
            <v>3D300</v>
          </cell>
          <cell r="J13" t="str">
            <v>의과대학</v>
          </cell>
          <cell r="K13" t="str">
            <v>3D310</v>
          </cell>
          <cell r="L13" t="str">
            <v>의학부</v>
          </cell>
          <cell r="N13" t="str">
            <v>의무부총장</v>
          </cell>
          <cell r="O13" t="str">
            <v>1</v>
          </cell>
        </row>
        <row r="14">
          <cell r="D14" t="str">
            <v>52304</v>
          </cell>
          <cell r="E14" t="str">
            <v>01</v>
          </cell>
          <cell r="F14" t="str">
            <v>고급유기화학</v>
          </cell>
          <cell r="G14" t="str">
            <v>ADVANCED ORGANIC CHEMISTRY</v>
          </cell>
          <cell r="H14" t="str">
            <v>학사</v>
          </cell>
          <cell r="I14" t="str">
            <v>3D300</v>
          </cell>
          <cell r="J14" t="str">
            <v>의과대학</v>
          </cell>
          <cell r="K14" t="str">
            <v>3D310</v>
          </cell>
          <cell r="L14" t="str">
            <v>의학부</v>
          </cell>
          <cell r="N14" t="str">
            <v>의무부총장</v>
          </cell>
          <cell r="O14" t="str">
            <v>1</v>
          </cell>
        </row>
        <row r="15">
          <cell r="D15" t="str">
            <v>56828</v>
          </cell>
          <cell r="E15" t="str">
            <v>01</v>
          </cell>
          <cell r="F15" t="str">
            <v>의사와 사회 (1): 의학입문</v>
          </cell>
          <cell r="G15" t="str">
            <v>DOCTOR AND COMMUNITY (1): INTRODUCTION TO MEDICINE</v>
          </cell>
          <cell r="H15" t="str">
            <v>학사</v>
          </cell>
          <cell r="I15" t="str">
            <v>3D300</v>
          </cell>
          <cell r="J15" t="str">
            <v>의과대학</v>
          </cell>
          <cell r="K15" t="str">
            <v>3D310</v>
          </cell>
          <cell r="L15" t="str">
            <v>의학부</v>
          </cell>
          <cell r="N15" t="str">
            <v>의무부총장</v>
          </cell>
          <cell r="O15" t="str">
            <v>1</v>
          </cell>
        </row>
        <row r="16">
          <cell r="D16" t="str">
            <v>56829</v>
          </cell>
          <cell r="E16" t="str">
            <v>01</v>
          </cell>
          <cell r="F16" t="str">
            <v>의사와 사회 (2): 생명윤리 및 철학</v>
          </cell>
          <cell r="G16" t="str">
            <v>DOCTOR AND COMMUNITY (2): BIOETHICS &amp; PHILOSOPHY</v>
          </cell>
          <cell r="H16" t="str">
            <v>학사</v>
          </cell>
          <cell r="I16" t="str">
            <v>3D300</v>
          </cell>
          <cell r="J16" t="str">
            <v>의과대학</v>
          </cell>
          <cell r="K16" t="str">
            <v>3D310</v>
          </cell>
          <cell r="L16" t="str">
            <v>의학부</v>
          </cell>
          <cell r="N16" t="str">
            <v>의무부총장</v>
          </cell>
          <cell r="O16" t="str">
            <v>1</v>
          </cell>
        </row>
        <row r="17">
          <cell r="D17" t="str">
            <v>14951</v>
          </cell>
          <cell r="E17" t="str">
            <v>01</v>
          </cell>
          <cell r="F17" t="str">
            <v>영양학</v>
          </cell>
          <cell r="G17" t="str">
            <v>NUTRITION</v>
          </cell>
          <cell r="H17" t="str">
            <v>학사</v>
          </cell>
          <cell r="I17" t="str">
            <v>3D300</v>
          </cell>
          <cell r="J17" t="str">
            <v>의과대학</v>
          </cell>
          <cell r="K17" t="str">
            <v>3D310</v>
          </cell>
          <cell r="L17" t="str">
            <v>의학부</v>
          </cell>
          <cell r="N17" t="str">
            <v>의무부총장</v>
          </cell>
          <cell r="O17" t="str">
            <v>2</v>
          </cell>
        </row>
        <row r="18">
          <cell r="D18" t="str">
            <v>14951</v>
          </cell>
          <cell r="E18" t="str">
            <v>02</v>
          </cell>
          <cell r="F18" t="str">
            <v>영양학</v>
          </cell>
          <cell r="G18" t="str">
            <v>NUTRITION</v>
          </cell>
          <cell r="H18" t="str">
            <v>학사</v>
          </cell>
          <cell r="I18" t="str">
            <v>3D300</v>
          </cell>
          <cell r="J18" t="str">
            <v>의과대학</v>
          </cell>
          <cell r="K18" t="str">
            <v>3D310</v>
          </cell>
          <cell r="L18" t="str">
            <v>의학부</v>
          </cell>
          <cell r="N18" t="str">
            <v>의무부총장</v>
          </cell>
          <cell r="O18" t="str">
            <v>2</v>
          </cell>
        </row>
        <row r="19">
          <cell r="D19" t="str">
            <v>59214</v>
          </cell>
          <cell r="E19" t="str">
            <v>01</v>
          </cell>
          <cell r="F19" t="str">
            <v>의료정보학</v>
          </cell>
          <cell r="G19" t="str">
            <v>MEDICAL INFORMATICS</v>
          </cell>
          <cell r="H19" t="str">
            <v>학사</v>
          </cell>
          <cell r="I19" t="str">
            <v>3D300</v>
          </cell>
          <cell r="J19" t="str">
            <v>의과대학</v>
          </cell>
          <cell r="K19" t="str">
            <v>3D310</v>
          </cell>
          <cell r="L19" t="str">
            <v>의학부</v>
          </cell>
          <cell r="N19" t="str">
            <v>의무부총장</v>
          </cell>
          <cell r="O19" t="str">
            <v>2</v>
          </cell>
        </row>
        <row r="20">
          <cell r="D20" t="str">
            <v>59215</v>
          </cell>
          <cell r="E20" t="str">
            <v>01</v>
          </cell>
          <cell r="F20" t="str">
            <v>정밀의료와 인공지능 실습</v>
          </cell>
          <cell r="G20" t="str">
            <v>PRECISION MEDICINE AND AI PRACTICE</v>
          </cell>
          <cell r="H20" t="str">
            <v>학사</v>
          </cell>
          <cell r="I20" t="str">
            <v>3D300</v>
          </cell>
          <cell r="J20" t="str">
            <v>의과대학</v>
          </cell>
          <cell r="K20" t="str">
            <v>3D310</v>
          </cell>
          <cell r="L20" t="str">
            <v>의학부</v>
          </cell>
          <cell r="N20" t="str">
            <v>의무부총장</v>
          </cell>
          <cell r="O20" t="str">
            <v>2</v>
          </cell>
        </row>
        <row r="21">
          <cell r="D21" t="str">
            <v>28341</v>
          </cell>
          <cell r="E21" t="str">
            <v>01</v>
          </cell>
          <cell r="F21" t="str">
            <v>사회체험(4)</v>
          </cell>
          <cell r="G21" t="str">
            <v>SOCIAL SERVICE(4)</v>
          </cell>
          <cell r="H21" t="str">
            <v>학사</v>
          </cell>
          <cell r="I21" t="str">
            <v>3D300</v>
          </cell>
          <cell r="J21" t="str">
            <v>의과대학</v>
          </cell>
          <cell r="K21" t="str">
            <v>3D310</v>
          </cell>
          <cell r="L21" t="str">
            <v>의학부</v>
          </cell>
          <cell r="N21" t="str">
            <v>의무부총장</v>
          </cell>
          <cell r="O21" t="str">
            <v>2</v>
          </cell>
        </row>
        <row r="22">
          <cell r="D22" t="str">
            <v>50125</v>
          </cell>
          <cell r="E22" t="str">
            <v>01</v>
          </cell>
          <cell r="F22" t="str">
            <v>세포구조와 기능(2)</v>
          </cell>
          <cell r="G22" t="str">
            <v>THE STRUCTURE AND FUNCTION OF THE CELLS(2)</v>
          </cell>
          <cell r="H22" t="str">
            <v>학사</v>
          </cell>
          <cell r="I22" t="str">
            <v>3D300</v>
          </cell>
          <cell r="J22" t="str">
            <v>의과대학</v>
          </cell>
          <cell r="K22" t="str">
            <v>3D310</v>
          </cell>
          <cell r="L22" t="str">
            <v>의학부</v>
          </cell>
          <cell r="N22" t="str">
            <v>의무부총장</v>
          </cell>
          <cell r="O22" t="str">
            <v>2</v>
          </cell>
        </row>
        <row r="23">
          <cell r="D23" t="str">
            <v>50125</v>
          </cell>
          <cell r="E23" t="str">
            <v>02</v>
          </cell>
          <cell r="F23" t="str">
            <v>세포구조와 기능(2)</v>
          </cell>
          <cell r="G23" t="str">
            <v>THE STRUCTURE AND FUNCTION OF THE CELLS(2)</v>
          </cell>
          <cell r="H23" t="str">
            <v>학사</v>
          </cell>
          <cell r="I23" t="str">
            <v>3D300</v>
          </cell>
          <cell r="J23" t="str">
            <v>의과대학</v>
          </cell>
          <cell r="K23" t="str">
            <v>3D310</v>
          </cell>
          <cell r="L23" t="str">
            <v>의학부</v>
          </cell>
          <cell r="N23" t="str">
            <v>의무부총장</v>
          </cell>
          <cell r="O23" t="str">
            <v>2</v>
          </cell>
        </row>
        <row r="24">
          <cell r="D24" t="str">
            <v>50126</v>
          </cell>
          <cell r="E24" t="str">
            <v>01</v>
          </cell>
          <cell r="F24" t="str">
            <v>세포구조와 기능실험</v>
          </cell>
          <cell r="G24" t="str">
            <v>LABORATORY EXPERIMENTS OF THE STRUCTURE AND FUNCTION OF THE CELLS</v>
          </cell>
          <cell r="H24" t="str">
            <v>학사</v>
          </cell>
          <cell r="I24" t="str">
            <v>3D300</v>
          </cell>
          <cell r="J24" t="str">
            <v>의과대학</v>
          </cell>
          <cell r="K24" t="str">
            <v>3D310</v>
          </cell>
          <cell r="L24" t="str">
            <v>의학부</v>
          </cell>
          <cell r="N24" t="str">
            <v>의무부총장</v>
          </cell>
          <cell r="O24" t="str">
            <v>2</v>
          </cell>
        </row>
        <row r="25">
          <cell r="D25" t="str">
            <v>50126</v>
          </cell>
          <cell r="E25" t="str">
            <v>02</v>
          </cell>
          <cell r="F25" t="str">
            <v>세포구조와 기능실험</v>
          </cell>
          <cell r="G25" t="str">
            <v>LABORATORY EXPERIMENTS OF THE STRUCTURE AND FUNCTION OF THE CELLS</v>
          </cell>
          <cell r="H25" t="str">
            <v>학사</v>
          </cell>
          <cell r="I25" t="str">
            <v>3D300</v>
          </cell>
          <cell r="J25" t="str">
            <v>의과대학</v>
          </cell>
          <cell r="K25" t="str">
            <v>3D310</v>
          </cell>
          <cell r="L25" t="str">
            <v>의학부</v>
          </cell>
          <cell r="N25" t="str">
            <v>의무부총장</v>
          </cell>
          <cell r="O25" t="str">
            <v>2</v>
          </cell>
        </row>
        <row r="26">
          <cell r="D26" t="str">
            <v>50127</v>
          </cell>
          <cell r="E26" t="str">
            <v>01</v>
          </cell>
          <cell r="F26" t="str">
            <v>약물오남용</v>
          </cell>
          <cell r="G26" t="str">
            <v>DRUG ABUSE AND ADDICTION</v>
          </cell>
          <cell r="H26" t="str">
            <v>학사</v>
          </cell>
          <cell r="I26" t="str">
            <v>3D300</v>
          </cell>
          <cell r="J26" t="str">
            <v>의과대학</v>
          </cell>
          <cell r="K26" t="str">
            <v>3D310</v>
          </cell>
          <cell r="L26" t="str">
            <v>의학부</v>
          </cell>
          <cell r="N26" t="str">
            <v>의무부총장</v>
          </cell>
          <cell r="O26" t="str">
            <v>2</v>
          </cell>
        </row>
        <row r="27">
          <cell r="D27" t="str">
            <v>50127</v>
          </cell>
          <cell r="E27" t="str">
            <v>02</v>
          </cell>
          <cell r="F27" t="str">
            <v>약물오남용</v>
          </cell>
          <cell r="G27" t="str">
            <v>DRUG ABUSE AND ADDICTION</v>
          </cell>
          <cell r="H27" t="str">
            <v>학사</v>
          </cell>
          <cell r="I27" t="str">
            <v>3D300</v>
          </cell>
          <cell r="J27" t="str">
            <v>의과대학</v>
          </cell>
          <cell r="K27" t="str">
            <v>3D310</v>
          </cell>
          <cell r="L27" t="str">
            <v>의학부</v>
          </cell>
          <cell r="N27" t="str">
            <v>의무부총장</v>
          </cell>
          <cell r="O27" t="str">
            <v>2</v>
          </cell>
        </row>
        <row r="28">
          <cell r="D28" t="str">
            <v>50128</v>
          </cell>
          <cell r="E28" t="str">
            <v>01</v>
          </cell>
          <cell r="F28" t="str">
            <v>면역학 개론</v>
          </cell>
          <cell r="G28" t="str">
            <v>INTRODUCTION TO IMMUNOLOGY</v>
          </cell>
          <cell r="H28" t="str">
            <v>학사</v>
          </cell>
          <cell r="I28" t="str">
            <v>3D300</v>
          </cell>
          <cell r="J28" t="str">
            <v>의과대학</v>
          </cell>
          <cell r="K28" t="str">
            <v>3D310</v>
          </cell>
          <cell r="L28" t="str">
            <v>의학부</v>
          </cell>
          <cell r="N28" t="str">
            <v>의무부총장</v>
          </cell>
          <cell r="O28" t="str">
            <v>2</v>
          </cell>
        </row>
        <row r="29">
          <cell r="D29" t="str">
            <v>50128</v>
          </cell>
          <cell r="E29" t="str">
            <v>02</v>
          </cell>
          <cell r="F29" t="str">
            <v>면역학 개론</v>
          </cell>
          <cell r="G29" t="str">
            <v>INTRODUCTION TO IMMUNOLOGY</v>
          </cell>
          <cell r="H29" t="str">
            <v>학사</v>
          </cell>
          <cell r="I29" t="str">
            <v>3D300</v>
          </cell>
          <cell r="J29" t="str">
            <v>의과대학</v>
          </cell>
          <cell r="K29" t="str">
            <v>3D310</v>
          </cell>
          <cell r="L29" t="str">
            <v>의학부</v>
          </cell>
          <cell r="N29" t="str">
            <v>의무부총장</v>
          </cell>
          <cell r="O29" t="str">
            <v>2</v>
          </cell>
        </row>
        <row r="30">
          <cell r="D30" t="str">
            <v>50129</v>
          </cell>
          <cell r="E30" t="str">
            <v>01</v>
          </cell>
          <cell r="F30" t="str">
            <v>의과학자를 위한 실험방법론(2)</v>
          </cell>
          <cell r="G30" t="str">
            <v>RESEARCH METHODS FOR BIOSCIENTISTS(2)</v>
          </cell>
          <cell r="H30" t="str">
            <v>학사</v>
          </cell>
          <cell r="I30" t="str">
            <v>3D300</v>
          </cell>
          <cell r="J30" t="str">
            <v>의과대학</v>
          </cell>
          <cell r="K30" t="str">
            <v>3D310</v>
          </cell>
          <cell r="L30" t="str">
            <v>의학부</v>
          </cell>
          <cell r="N30" t="str">
            <v>의무부총장</v>
          </cell>
          <cell r="O30" t="str">
            <v>2</v>
          </cell>
        </row>
        <row r="31">
          <cell r="D31" t="str">
            <v>50129</v>
          </cell>
          <cell r="E31" t="str">
            <v>02</v>
          </cell>
          <cell r="F31" t="str">
            <v>의과학자를 위한 실험방법론(2)</v>
          </cell>
          <cell r="G31" t="str">
            <v>RESEARCH METHODS FOR BIOSCIENTISTS(2)</v>
          </cell>
          <cell r="H31" t="str">
            <v>학사</v>
          </cell>
          <cell r="I31" t="str">
            <v>3D300</v>
          </cell>
          <cell r="J31" t="str">
            <v>의과대학</v>
          </cell>
          <cell r="K31" t="str">
            <v>3D310</v>
          </cell>
          <cell r="L31" t="str">
            <v>의학부</v>
          </cell>
          <cell r="N31" t="str">
            <v>의무부총장</v>
          </cell>
          <cell r="O31" t="str">
            <v>2</v>
          </cell>
        </row>
        <row r="32">
          <cell r="D32" t="str">
            <v>50130</v>
          </cell>
          <cell r="E32" t="str">
            <v>01</v>
          </cell>
          <cell r="F32" t="str">
            <v>의과학자를 위한 실험방법론실습(2)</v>
          </cell>
          <cell r="G32" t="str">
            <v>PRACTICE OF RESEARCH METHODS FOR BIOSCIENTISTS(2)</v>
          </cell>
          <cell r="H32" t="str">
            <v>학사</v>
          </cell>
          <cell r="I32" t="str">
            <v>3D300</v>
          </cell>
          <cell r="J32" t="str">
            <v>의과대학</v>
          </cell>
          <cell r="K32" t="str">
            <v>3D310</v>
          </cell>
          <cell r="L32" t="str">
            <v>의학부</v>
          </cell>
          <cell r="N32" t="str">
            <v>의무부총장</v>
          </cell>
          <cell r="O32" t="str">
            <v>2</v>
          </cell>
        </row>
        <row r="33">
          <cell r="D33" t="str">
            <v>50130</v>
          </cell>
          <cell r="E33" t="str">
            <v>02</v>
          </cell>
          <cell r="F33" t="str">
            <v>의과학자를 위한 실험방법론실습(2)</v>
          </cell>
          <cell r="G33" t="str">
            <v>PRACTICE OF RESEARCH METHODS FOR BIOSCIENTISTS(2)</v>
          </cell>
          <cell r="H33" t="str">
            <v>학사</v>
          </cell>
          <cell r="I33" t="str">
            <v>3D300</v>
          </cell>
          <cell r="J33" t="str">
            <v>의과대학</v>
          </cell>
          <cell r="K33" t="str">
            <v>3D310</v>
          </cell>
          <cell r="L33" t="str">
            <v>의학부</v>
          </cell>
          <cell r="N33" t="str">
            <v>의무부총장</v>
          </cell>
          <cell r="O33" t="str">
            <v>2</v>
          </cell>
        </row>
        <row r="34">
          <cell r="D34" t="str">
            <v>50135</v>
          </cell>
          <cell r="E34" t="str">
            <v>01</v>
          </cell>
          <cell r="F34" t="str">
            <v>의학영어(2)</v>
          </cell>
          <cell r="G34" t="str">
            <v>MEDICAL ENGLISH</v>
          </cell>
          <cell r="H34" t="str">
            <v>학사</v>
          </cell>
          <cell r="I34" t="str">
            <v>3D300</v>
          </cell>
          <cell r="J34" t="str">
            <v>의과대학</v>
          </cell>
          <cell r="K34" t="str">
            <v>3D310</v>
          </cell>
          <cell r="L34" t="str">
            <v>의학부</v>
          </cell>
          <cell r="N34" t="str">
            <v>의무부총장</v>
          </cell>
          <cell r="O34" t="str">
            <v>2</v>
          </cell>
        </row>
        <row r="35">
          <cell r="D35" t="str">
            <v>50135</v>
          </cell>
          <cell r="E35" t="str">
            <v>02</v>
          </cell>
          <cell r="F35" t="str">
            <v>의학영어(2)</v>
          </cell>
          <cell r="G35" t="str">
            <v>MEDICAL ENGLISH</v>
          </cell>
          <cell r="H35" t="str">
            <v>학사</v>
          </cell>
          <cell r="I35" t="str">
            <v>3D300</v>
          </cell>
          <cell r="J35" t="str">
            <v>의과대학</v>
          </cell>
          <cell r="K35" t="str">
            <v>3D310</v>
          </cell>
          <cell r="L35" t="str">
            <v>의학부</v>
          </cell>
          <cell r="N35" t="str">
            <v>의무부총장</v>
          </cell>
          <cell r="O35" t="str">
            <v>2</v>
          </cell>
        </row>
        <row r="36">
          <cell r="D36" t="str">
            <v>53016</v>
          </cell>
          <cell r="E36" t="str">
            <v>01</v>
          </cell>
          <cell r="F36" t="str">
            <v>기초해부학</v>
          </cell>
          <cell r="G36" t="str">
            <v>BASIC ANATOMY</v>
          </cell>
          <cell r="H36" t="str">
            <v>학사</v>
          </cell>
          <cell r="I36" t="str">
            <v>3D300</v>
          </cell>
          <cell r="J36" t="str">
            <v>의과대학</v>
          </cell>
          <cell r="K36" t="str">
            <v>3D310</v>
          </cell>
          <cell r="L36" t="str">
            <v>의학부</v>
          </cell>
          <cell r="N36" t="str">
            <v>의무부총장</v>
          </cell>
          <cell r="O36" t="str">
            <v>2</v>
          </cell>
        </row>
        <row r="37">
          <cell r="D37" t="str">
            <v>53016</v>
          </cell>
          <cell r="E37" t="str">
            <v>02</v>
          </cell>
          <cell r="F37" t="str">
            <v>기초해부학</v>
          </cell>
          <cell r="G37" t="str">
            <v>BASIC ANATOMY</v>
          </cell>
          <cell r="H37" t="str">
            <v>학사</v>
          </cell>
          <cell r="I37" t="str">
            <v>3D300</v>
          </cell>
          <cell r="J37" t="str">
            <v>의과대학</v>
          </cell>
          <cell r="K37" t="str">
            <v>3D310</v>
          </cell>
          <cell r="L37" t="str">
            <v>의학부</v>
          </cell>
          <cell r="N37" t="str">
            <v>의무부총장</v>
          </cell>
          <cell r="O37" t="str">
            <v>2</v>
          </cell>
        </row>
        <row r="38">
          <cell r="D38" t="str">
            <v>53017</v>
          </cell>
          <cell r="E38" t="str">
            <v>01</v>
          </cell>
          <cell r="F38" t="str">
            <v>기초병리학</v>
          </cell>
          <cell r="G38" t="str">
            <v>BASIC PATHOLOGY</v>
          </cell>
          <cell r="H38" t="str">
            <v>학사</v>
          </cell>
          <cell r="I38" t="str">
            <v>3D300</v>
          </cell>
          <cell r="J38" t="str">
            <v>의과대학</v>
          </cell>
          <cell r="K38" t="str">
            <v>3D310</v>
          </cell>
          <cell r="L38" t="str">
            <v>의학부</v>
          </cell>
          <cell r="N38" t="str">
            <v>의무부총장</v>
          </cell>
          <cell r="O38" t="str">
            <v>2</v>
          </cell>
        </row>
        <row r="39">
          <cell r="D39" t="str">
            <v>53017</v>
          </cell>
          <cell r="E39" t="str">
            <v>02</v>
          </cell>
          <cell r="F39" t="str">
            <v>기초병리학</v>
          </cell>
          <cell r="G39" t="str">
            <v>BASIC PATHOLOGY</v>
          </cell>
          <cell r="H39" t="str">
            <v>학사</v>
          </cell>
          <cell r="I39" t="str">
            <v>3D300</v>
          </cell>
          <cell r="J39" t="str">
            <v>의과대학</v>
          </cell>
          <cell r="K39" t="str">
            <v>3D310</v>
          </cell>
          <cell r="L39" t="str">
            <v>의학부</v>
          </cell>
          <cell r="N39" t="str">
            <v>의무부총장</v>
          </cell>
          <cell r="O39" t="str">
            <v>2</v>
          </cell>
        </row>
        <row r="40">
          <cell r="D40" t="str">
            <v>56831</v>
          </cell>
          <cell r="E40" t="str">
            <v>01</v>
          </cell>
          <cell r="F40" t="str">
            <v>의사와 사회 (4): 행동과학</v>
          </cell>
          <cell r="G40" t="str">
            <v>DOCTOR AND COMMUNITY (4): BEHAVIORAL SCIENCES</v>
          </cell>
          <cell r="H40" t="str">
            <v>학사</v>
          </cell>
          <cell r="I40" t="str">
            <v>3D300</v>
          </cell>
          <cell r="J40" t="str">
            <v>의과대학</v>
          </cell>
          <cell r="K40" t="str">
            <v>3D310</v>
          </cell>
          <cell r="L40" t="str">
            <v>의학부</v>
          </cell>
          <cell r="N40" t="str">
            <v>의무부총장</v>
          </cell>
          <cell r="O40" t="str">
            <v>2</v>
          </cell>
        </row>
        <row r="41">
          <cell r="D41" t="str">
            <v>56831</v>
          </cell>
          <cell r="E41" t="str">
            <v>02</v>
          </cell>
          <cell r="F41" t="str">
            <v>의사와 사회 (4): 행동과학</v>
          </cell>
          <cell r="G41" t="str">
            <v>DOCTOR AND COMMUNITY (4): BEHAVIORAL SCIENCES</v>
          </cell>
          <cell r="H41" t="str">
            <v>학사</v>
          </cell>
          <cell r="I41" t="str">
            <v>3D300</v>
          </cell>
          <cell r="J41" t="str">
            <v>의과대학</v>
          </cell>
          <cell r="K41" t="str">
            <v>3D310</v>
          </cell>
          <cell r="L41" t="str">
            <v>의학부</v>
          </cell>
          <cell r="N41" t="str">
            <v>의무부총장</v>
          </cell>
          <cell r="O41" t="str">
            <v>2</v>
          </cell>
        </row>
        <row r="42">
          <cell r="D42" t="str">
            <v>58141</v>
          </cell>
          <cell r="E42" t="str">
            <v>01</v>
          </cell>
          <cell r="F42" t="str">
            <v>의생명과학</v>
          </cell>
          <cell r="G42" t="str">
            <v>BIOMEDICAL SCIENCE</v>
          </cell>
          <cell r="H42" t="str">
            <v>학사</v>
          </cell>
          <cell r="I42" t="str">
            <v>3D300</v>
          </cell>
          <cell r="J42" t="str">
            <v>의과대학</v>
          </cell>
          <cell r="K42" t="str">
            <v>3D310</v>
          </cell>
          <cell r="L42" t="str">
            <v>의학부</v>
          </cell>
          <cell r="N42" t="str">
            <v>의무부총장</v>
          </cell>
          <cell r="O42" t="str">
            <v>2</v>
          </cell>
        </row>
        <row r="43">
          <cell r="D43" t="str">
            <v>58141</v>
          </cell>
          <cell r="E43" t="str">
            <v>02</v>
          </cell>
          <cell r="F43" t="str">
            <v>의생명과학</v>
          </cell>
          <cell r="G43" t="str">
            <v>BIOMEDICAL SCIENCE</v>
          </cell>
          <cell r="H43" t="str">
            <v>학사</v>
          </cell>
          <cell r="I43" t="str">
            <v>3D300</v>
          </cell>
          <cell r="J43" t="str">
            <v>의과대학</v>
          </cell>
          <cell r="K43" t="str">
            <v>3D310</v>
          </cell>
          <cell r="L43" t="str">
            <v>의학부</v>
          </cell>
          <cell r="N43" t="str">
            <v>의무부총장</v>
          </cell>
          <cell r="O43" t="str">
            <v>2</v>
          </cell>
        </row>
        <row r="44">
          <cell r="D44" t="str">
            <v>59209</v>
          </cell>
          <cell r="E44" t="str">
            <v>01</v>
          </cell>
          <cell r="F44" t="str">
            <v>기초통계학</v>
          </cell>
          <cell r="G44" t="str">
            <v>BASIC STATISTICS IN MEDICINE</v>
          </cell>
          <cell r="H44" t="str">
            <v>학사</v>
          </cell>
          <cell r="I44" t="str">
            <v>3D300</v>
          </cell>
          <cell r="J44" t="str">
            <v>의과대학</v>
          </cell>
          <cell r="K44" t="str">
            <v>3D310</v>
          </cell>
          <cell r="L44" t="str">
            <v>의학부</v>
          </cell>
          <cell r="N44" t="str">
            <v>의무부총장</v>
          </cell>
          <cell r="O44" t="str">
            <v>2</v>
          </cell>
        </row>
        <row r="45">
          <cell r="D45" t="str">
            <v>59209</v>
          </cell>
          <cell r="E45" t="str">
            <v>02</v>
          </cell>
          <cell r="F45" t="str">
            <v>기초통계학</v>
          </cell>
          <cell r="G45" t="str">
            <v>BASIC STATISTICS IN MEDICINE</v>
          </cell>
          <cell r="H45" t="str">
            <v>학사</v>
          </cell>
          <cell r="I45" t="str">
            <v>3D300</v>
          </cell>
          <cell r="J45" t="str">
            <v>의과대학</v>
          </cell>
          <cell r="K45" t="str">
            <v>3D310</v>
          </cell>
          <cell r="L45" t="str">
            <v>의학부</v>
          </cell>
          <cell r="N45" t="str">
            <v>의무부총장</v>
          </cell>
          <cell r="O45" t="str">
            <v>2</v>
          </cell>
        </row>
        <row r="46">
          <cell r="D46" t="str">
            <v>59218</v>
          </cell>
          <cell r="E46" t="str">
            <v>01</v>
          </cell>
          <cell r="F46" t="str">
            <v>의료진 협력 AI 의료기기 프로젝트</v>
          </cell>
          <cell r="G46" t="str">
            <v>COLLABORATIVE AI MEDICAL DEVICE PROJECT</v>
          </cell>
          <cell r="H46" t="str">
            <v>학사</v>
          </cell>
          <cell r="I46" t="str">
            <v>3D300</v>
          </cell>
          <cell r="J46" t="str">
            <v>의과대학</v>
          </cell>
          <cell r="K46" t="str">
            <v>3D310</v>
          </cell>
          <cell r="L46" t="str">
            <v>의학부</v>
          </cell>
          <cell r="N46" t="str">
            <v>의무부총장</v>
          </cell>
          <cell r="O46" t="str">
            <v>3</v>
          </cell>
        </row>
        <row r="47">
          <cell r="D47" t="str">
            <v>51123</v>
          </cell>
          <cell r="E47" t="str">
            <v>01</v>
          </cell>
          <cell r="F47" t="str">
            <v>의학통계</v>
          </cell>
          <cell r="G47" t="str">
            <v>MEDICAL STATISTICS</v>
          </cell>
          <cell r="H47" t="str">
            <v>학사</v>
          </cell>
          <cell r="I47" t="str">
            <v>3D300</v>
          </cell>
          <cell r="J47" t="str">
            <v>의과대학</v>
          </cell>
          <cell r="K47" t="str">
            <v>3D310</v>
          </cell>
          <cell r="L47" t="str">
            <v>의학부</v>
          </cell>
          <cell r="N47" t="str">
            <v>의무부총장</v>
          </cell>
          <cell r="O47" t="str">
            <v>3</v>
          </cell>
        </row>
        <row r="48">
          <cell r="D48" t="str">
            <v>51124</v>
          </cell>
          <cell r="E48" t="str">
            <v>01</v>
          </cell>
          <cell r="F48" t="str">
            <v>문제중심학습(1-2)</v>
          </cell>
          <cell r="G48" t="str">
            <v>PROBLEM-BASED LEARNING (PBL)(1-2)</v>
          </cell>
          <cell r="H48" t="str">
            <v>학사</v>
          </cell>
          <cell r="I48" t="str">
            <v>3D300</v>
          </cell>
          <cell r="J48" t="str">
            <v>의과대학</v>
          </cell>
          <cell r="K48" t="str">
            <v>3D310</v>
          </cell>
          <cell r="L48" t="str">
            <v>의학부</v>
          </cell>
          <cell r="N48" t="str">
            <v>의무부총장</v>
          </cell>
          <cell r="O48" t="str">
            <v>3</v>
          </cell>
        </row>
        <row r="49">
          <cell r="D49" t="str">
            <v>51124</v>
          </cell>
          <cell r="E49" t="str">
            <v>02</v>
          </cell>
          <cell r="F49" t="str">
            <v>문제중심학습(1-2)</v>
          </cell>
          <cell r="G49" t="str">
            <v>PROBLEM-BASED LEARNING (PBL)(1-2)</v>
          </cell>
          <cell r="H49" t="str">
            <v>학사</v>
          </cell>
          <cell r="I49" t="str">
            <v>3D300</v>
          </cell>
          <cell r="J49" t="str">
            <v>의과대학</v>
          </cell>
          <cell r="K49" t="str">
            <v>3D310</v>
          </cell>
          <cell r="L49" t="str">
            <v>의학부</v>
          </cell>
          <cell r="N49" t="str">
            <v>의무부총장</v>
          </cell>
          <cell r="O49" t="str">
            <v>3</v>
          </cell>
        </row>
        <row r="50">
          <cell r="D50" t="str">
            <v>51124</v>
          </cell>
          <cell r="E50" t="str">
            <v>03</v>
          </cell>
          <cell r="F50" t="str">
            <v>문제중심학습(1-2)</v>
          </cell>
          <cell r="G50" t="str">
            <v>PROBLEM-BASED LEARNING (PBL)(1-2)</v>
          </cell>
          <cell r="H50" t="str">
            <v>학사</v>
          </cell>
          <cell r="I50" t="str">
            <v>3D300</v>
          </cell>
          <cell r="J50" t="str">
            <v>의과대학</v>
          </cell>
          <cell r="K50" t="str">
            <v>3D310</v>
          </cell>
          <cell r="L50" t="str">
            <v>의학부</v>
          </cell>
          <cell r="N50" t="str">
            <v>의무부총장</v>
          </cell>
          <cell r="O50" t="str">
            <v>3</v>
          </cell>
        </row>
        <row r="51">
          <cell r="D51" t="str">
            <v>51124</v>
          </cell>
          <cell r="E51" t="str">
            <v>04</v>
          </cell>
          <cell r="F51" t="str">
            <v>문제중심학습(1-2)</v>
          </cell>
          <cell r="G51" t="str">
            <v>PROBLEM-BASED LEARNING (PBL)(1-2)</v>
          </cell>
          <cell r="H51" t="str">
            <v>학사</v>
          </cell>
          <cell r="I51" t="str">
            <v>3D300</v>
          </cell>
          <cell r="J51" t="str">
            <v>의과대학</v>
          </cell>
          <cell r="K51" t="str">
            <v>3D310</v>
          </cell>
          <cell r="L51" t="str">
            <v>의학부</v>
          </cell>
          <cell r="N51" t="str">
            <v>의무부총장</v>
          </cell>
          <cell r="O51" t="str">
            <v>3</v>
          </cell>
        </row>
        <row r="52">
          <cell r="D52" t="str">
            <v>51124</v>
          </cell>
          <cell r="E52" t="str">
            <v>05</v>
          </cell>
          <cell r="F52" t="str">
            <v>문제중심학습(1-2)</v>
          </cell>
          <cell r="G52" t="str">
            <v>PROBLEM-BASED LEARNING (PBL)(1-2)</v>
          </cell>
          <cell r="H52" t="str">
            <v>학사</v>
          </cell>
          <cell r="I52" t="str">
            <v>3D300</v>
          </cell>
          <cell r="J52" t="str">
            <v>의과대학</v>
          </cell>
          <cell r="K52" t="str">
            <v>3D310</v>
          </cell>
          <cell r="L52" t="str">
            <v>의학부</v>
          </cell>
          <cell r="N52" t="str">
            <v>의무부총장</v>
          </cell>
          <cell r="O52" t="str">
            <v>3</v>
          </cell>
        </row>
        <row r="53">
          <cell r="D53" t="str">
            <v>51124</v>
          </cell>
          <cell r="E53" t="str">
            <v>06</v>
          </cell>
          <cell r="F53" t="str">
            <v>문제중심학습(1-2)</v>
          </cell>
          <cell r="G53" t="str">
            <v>PROBLEM-BASED LEARNING (PBL)(1-2)</v>
          </cell>
          <cell r="H53" t="str">
            <v>학사</v>
          </cell>
          <cell r="I53" t="str">
            <v>3D300</v>
          </cell>
          <cell r="J53" t="str">
            <v>의과대학</v>
          </cell>
          <cell r="K53" t="str">
            <v>3D310</v>
          </cell>
          <cell r="L53" t="str">
            <v>의학부</v>
          </cell>
          <cell r="N53" t="str">
            <v>의무부총장</v>
          </cell>
          <cell r="O53" t="str">
            <v>3</v>
          </cell>
        </row>
        <row r="54">
          <cell r="D54" t="str">
            <v>51124</v>
          </cell>
          <cell r="E54" t="str">
            <v>07</v>
          </cell>
          <cell r="F54" t="str">
            <v>문제중심학습(1-2)</v>
          </cell>
          <cell r="G54" t="str">
            <v>PROBLEM-BASED LEARNING (PBL)(1-2)</v>
          </cell>
          <cell r="H54" t="str">
            <v>학사</v>
          </cell>
          <cell r="I54" t="str">
            <v>3D300</v>
          </cell>
          <cell r="J54" t="str">
            <v>의과대학</v>
          </cell>
          <cell r="K54" t="str">
            <v>3D310</v>
          </cell>
          <cell r="L54" t="str">
            <v>의학부</v>
          </cell>
          <cell r="N54" t="str">
            <v>의무부총장</v>
          </cell>
          <cell r="O54" t="str">
            <v>3</v>
          </cell>
        </row>
        <row r="55">
          <cell r="D55" t="str">
            <v>51124</v>
          </cell>
          <cell r="E55" t="str">
            <v>08</v>
          </cell>
          <cell r="F55" t="str">
            <v>문제중심학습(1-2)</v>
          </cell>
          <cell r="G55" t="str">
            <v>PROBLEM-BASED LEARNING (PBL)(1-2)</v>
          </cell>
          <cell r="H55" t="str">
            <v>학사</v>
          </cell>
          <cell r="I55" t="str">
            <v>3D300</v>
          </cell>
          <cell r="J55" t="str">
            <v>의과대학</v>
          </cell>
          <cell r="K55" t="str">
            <v>3D310</v>
          </cell>
          <cell r="L55" t="str">
            <v>의학부</v>
          </cell>
          <cell r="N55" t="str">
            <v>의무부총장</v>
          </cell>
          <cell r="O55" t="str">
            <v>3</v>
          </cell>
        </row>
        <row r="56">
          <cell r="D56" t="str">
            <v>51124</v>
          </cell>
          <cell r="E56" t="str">
            <v>09</v>
          </cell>
          <cell r="F56" t="str">
            <v>문제중심학습(1-2)</v>
          </cell>
          <cell r="G56" t="str">
            <v>PROBLEM-BASED LEARNING (PBL)(1-2)</v>
          </cell>
          <cell r="H56" t="str">
            <v>학사</v>
          </cell>
          <cell r="I56" t="str">
            <v>3D300</v>
          </cell>
          <cell r="J56" t="str">
            <v>의과대학</v>
          </cell>
          <cell r="K56" t="str">
            <v>3D310</v>
          </cell>
          <cell r="L56" t="str">
            <v>의학부</v>
          </cell>
          <cell r="N56" t="str">
            <v>의무부총장</v>
          </cell>
          <cell r="O56" t="str">
            <v>3</v>
          </cell>
        </row>
        <row r="57">
          <cell r="D57" t="str">
            <v>51124</v>
          </cell>
          <cell r="E57" t="str">
            <v>10</v>
          </cell>
          <cell r="F57" t="str">
            <v>문제중심학습(1-2)</v>
          </cell>
          <cell r="G57" t="str">
            <v>PROBLEM-BASED LEARNING (PBL)(1-2)</v>
          </cell>
          <cell r="H57" t="str">
            <v>학사</v>
          </cell>
          <cell r="I57" t="str">
            <v>3D300</v>
          </cell>
          <cell r="J57" t="str">
            <v>의과대학</v>
          </cell>
          <cell r="K57" t="str">
            <v>3D310</v>
          </cell>
          <cell r="L57" t="str">
            <v>의학부</v>
          </cell>
          <cell r="N57" t="str">
            <v>의무부총장</v>
          </cell>
          <cell r="O57" t="str">
            <v>3</v>
          </cell>
        </row>
        <row r="58">
          <cell r="D58" t="str">
            <v>56834</v>
          </cell>
          <cell r="E58" t="str">
            <v>01</v>
          </cell>
          <cell r="F58" t="str">
            <v>의사와 사회 (7): 리더십 I</v>
          </cell>
          <cell r="G58" t="str">
            <v>DOCTOR AND COMMUNITY (7): LEADERSHIP I</v>
          </cell>
          <cell r="H58" t="str">
            <v>학사</v>
          </cell>
          <cell r="I58" t="str">
            <v>3D300</v>
          </cell>
          <cell r="J58" t="str">
            <v>의과대학</v>
          </cell>
          <cell r="K58" t="str">
            <v>3D310</v>
          </cell>
          <cell r="L58" t="str">
            <v>의학부</v>
          </cell>
          <cell r="N58" t="str">
            <v>의무부총장</v>
          </cell>
          <cell r="O58" t="str">
            <v>3</v>
          </cell>
        </row>
        <row r="59">
          <cell r="D59" t="str">
            <v>56835</v>
          </cell>
          <cell r="E59" t="str">
            <v>01</v>
          </cell>
          <cell r="F59" t="str">
            <v>의사와 사회 (8): 리더십 II</v>
          </cell>
          <cell r="G59" t="str">
            <v>DOCTOR AND COMMUNITY (8): LEADERSHIP II</v>
          </cell>
          <cell r="H59" t="str">
            <v>학사</v>
          </cell>
          <cell r="I59" t="str">
            <v>3D300</v>
          </cell>
          <cell r="J59" t="str">
            <v>의과대학</v>
          </cell>
          <cell r="K59" t="str">
            <v>3D310</v>
          </cell>
          <cell r="L59" t="str">
            <v>의학부</v>
          </cell>
          <cell r="N59" t="str">
            <v>의무부총장</v>
          </cell>
          <cell r="O59" t="str">
            <v>3</v>
          </cell>
        </row>
        <row r="60">
          <cell r="D60" t="str">
            <v>59210</v>
          </cell>
          <cell r="E60" t="str">
            <v>01</v>
          </cell>
          <cell r="F60" t="str">
            <v>임상의학입문(캡스톤디자인)</v>
          </cell>
          <cell r="G60" t="str">
            <v>INTRODUCTION OF CLINICAL MEDICINE</v>
          </cell>
          <cell r="H60" t="str">
            <v>학사</v>
          </cell>
          <cell r="I60" t="str">
            <v>3D300</v>
          </cell>
          <cell r="J60" t="str">
            <v>의과대학</v>
          </cell>
          <cell r="K60" t="str">
            <v>3D310</v>
          </cell>
          <cell r="L60" t="str">
            <v>의학부</v>
          </cell>
          <cell r="N60" t="str">
            <v>의무부총장</v>
          </cell>
          <cell r="O60" t="str">
            <v>3</v>
          </cell>
        </row>
        <row r="61">
          <cell r="D61" t="str">
            <v>59211</v>
          </cell>
          <cell r="E61" t="str">
            <v>01</v>
          </cell>
          <cell r="F61" t="str">
            <v>인공지능과 커뮤니케이션</v>
          </cell>
          <cell r="G61" t="str">
            <v>ARTIFICIAL INTELLIGENCE AND COMMUNICATION</v>
          </cell>
          <cell r="H61" t="str">
            <v>학사</v>
          </cell>
          <cell r="I61" t="str">
            <v>3D300</v>
          </cell>
          <cell r="J61" t="str">
            <v>의과대학</v>
          </cell>
          <cell r="K61" t="str">
            <v>3D310</v>
          </cell>
          <cell r="L61" t="str">
            <v>의학부</v>
          </cell>
          <cell r="N61" t="str">
            <v>의무부총장</v>
          </cell>
          <cell r="O61" t="str">
            <v>3</v>
          </cell>
        </row>
        <row r="62">
          <cell r="D62" t="str">
            <v>59633</v>
          </cell>
          <cell r="E62" t="str">
            <v>01</v>
          </cell>
          <cell r="F62" t="str">
            <v>기초감염학</v>
          </cell>
          <cell r="G62" t="str">
            <v>BASIC INFECTIOUS DISEASES</v>
          </cell>
          <cell r="H62" t="str">
            <v>학사</v>
          </cell>
          <cell r="I62" t="str">
            <v>3D300</v>
          </cell>
          <cell r="J62" t="str">
            <v>의과대학</v>
          </cell>
          <cell r="K62" t="str">
            <v>3D310</v>
          </cell>
          <cell r="L62" t="str">
            <v>의학부</v>
          </cell>
          <cell r="N62" t="str">
            <v>의무부총장</v>
          </cell>
          <cell r="O62" t="str">
            <v>3</v>
          </cell>
        </row>
        <row r="63">
          <cell r="D63" t="str">
            <v>59634</v>
          </cell>
          <cell r="E63" t="str">
            <v>01</v>
          </cell>
          <cell r="F63" t="str">
            <v>임상감염학</v>
          </cell>
          <cell r="G63" t="str">
            <v>CLINICAL INFECTIOUS DISEASES</v>
          </cell>
          <cell r="H63" t="str">
            <v>학사</v>
          </cell>
          <cell r="I63" t="str">
            <v>3D300</v>
          </cell>
          <cell r="J63" t="str">
            <v>의과대학</v>
          </cell>
          <cell r="K63" t="str">
            <v>3D310</v>
          </cell>
          <cell r="L63" t="str">
            <v>의학부</v>
          </cell>
          <cell r="N63" t="str">
            <v>의무부총장</v>
          </cell>
          <cell r="O63" t="str">
            <v>3</v>
          </cell>
        </row>
        <row r="64">
          <cell r="D64" t="str">
            <v>59635</v>
          </cell>
          <cell r="E64" t="str">
            <v>01</v>
          </cell>
          <cell r="F64" t="str">
            <v>기본근골격계학</v>
          </cell>
          <cell r="G64" t="str">
            <v>BASIC OF MUSCULOSKELETAL SYSTEM</v>
          </cell>
          <cell r="H64" t="str">
            <v>학사</v>
          </cell>
          <cell r="I64" t="str">
            <v>3D300</v>
          </cell>
          <cell r="J64" t="str">
            <v>의과대학</v>
          </cell>
          <cell r="K64" t="str">
            <v>3D310</v>
          </cell>
          <cell r="L64" t="str">
            <v>의학부</v>
          </cell>
          <cell r="N64" t="str">
            <v>의무부총장</v>
          </cell>
          <cell r="O64" t="str">
            <v>3</v>
          </cell>
        </row>
        <row r="65">
          <cell r="D65" t="str">
            <v>59636</v>
          </cell>
          <cell r="E65" t="str">
            <v>01</v>
          </cell>
          <cell r="F65" t="str">
            <v>내분비학</v>
          </cell>
          <cell r="G65" t="str">
            <v>ENDOCRINOLOGY</v>
          </cell>
          <cell r="H65" t="str">
            <v>학사</v>
          </cell>
          <cell r="I65" t="str">
            <v>3D300</v>
          </cell>
          <cell r="J65" t="str">
            <v>의과대학</v>
          </cell>
          <cell r="K65" t="str">
            <v>3D310</v>
          </cell>
          <cell r="L65" t="str">
            <v>의학부</v>
          </cell>
          <cell r="N65" t="str">
            <v>의무부총장</v>
          </cell>
          <cell r="O65" t="str">
            <v>3</v>
          </cell>
        </row>
        <row r="66">
          <cell r="D66" t="str">
            <v>59637</v>
          </cell>
          <cell r="E66" t="str">
            <v>01</v>
          </cell>
          <cell r="F66" t="str">
            <v>신장과비뇨기학</v>
          </cell>
          <cell r="G66" t="str">
            <v>NEPHROLOGY AND UROLOGY</v>
          </cell>
          <cell r="H66" t="str">
            <v>학사</v>
          </cell>
          <cell r="I66" t="str">
            <v>3D300</v>
          </cell>
          <cell r="J66" t="str">
            <v>의과대학</v>
          </cell>
          <cell r="K66" t="str">
            <v>3D310</v>
          </cell>
          <cell r="L66" t="str">
            <v>의학부</v>
          </cell>
          <cell r="N66" t="str">
            <v>의무부총장</v>
          </cell>
          <cell r="O66" t="str">
            <v>3</v>
          </cell>
        </row>
        <row r="67">
          <cell r="D67" t="str">
            <v>51125</v>
          </cell>
          <cell r="E67" t="str">
            <v>01</v>
          </cell>
          <cell r="F67" t="str">
            <v>문제중심학습(2-2)</v>
          </cell>
          <cell r="G67" t="str">
            <v>PROBLEM-BASED LEARNING (PBL)(2-2)</v>
          </cell>
          <cell r="H67" t="str">
            <v>학사</v>
          </cell>
          <cell r="I67" t="str">
            <v>3D300</v>
          </cell>
          <cell r="J67" t="str">
            <v>의과대학</v>
          </cell>
          <cell r="K67" t="str">
            <v>3D310</v>
          </cell>
          <cell r="L67" t="str">
            <v>의학부</v>
          </cell>
          <cell r="N67" t="str">
            <v>의무부총장</v>
          </cell>
          <cell r="O67" t="str">
            <v>4</v>
          </cell>
        </row>
        <row r="68">
          <cell r="D68" t="str">
            <v>51125</v>
          </cell>
          <cell r="E68" t="str">
            <v>02</v>
          </cell>
          <cell r="F68" t="str">
            <v>문제중심학습(2-2)</v>
          </cell>
          <cell r="G68" t="str">
            <v>PROBLEM-BASED LEARNING (PBL)(2-2)</v>
          </cell>
          <cell r="H68" t="str">
            <v>학사</v>
          </cell>
          <cell r="I68" t="str">
            <v>3D300</v>
          </cell>
          <cell r="J68" t="str">
            <v>의과대학</v>
          </cell>
          <cell r="K68" t="str">
            <v>3D310</v>
          </cell>
          <cell r="L68" t="str">
            <v>의학부</v>
          </cell>
          <cell r="N68" t="str">
            <v>의무부총장</v>
          </cell>
          <cell r="O68" t="str">
            <v>4</v>
          </cell>
        </row>
        <row r="69">
          <cell r="D69" t="str">
            <v>51125</v>
          </cell>
          <cell r="E69" t="str">
            <v>03</v>
          </cell>
          <cell r="F69" t="str">
            <v>문제중심학습(2-2)</v>
          </cell>
          <cell r="G69" t="str">
            <v>PROBLEM-BASED LEARNING (PBL)(2-2)</v>
          </cell>
          <cell r="H69" t="str">
            <v>학사</v>
          </cell>
          <cell r="I69" t="str">
            <v>3D300</v>
          </cell>
          <cell r="J69" t="str">
            <v>의과대학</v>
          </cell>
          <cell r="K69" t="str">
            <v>3D310</v>
          </cell>
          <cell r="L69" t="str">
            <v>의학부</v>
          </cell>
          <cell r="N69" t="str">
            <v>의무부총장</v>
          </cell>
          <cell r="O69" t="str">
            <v>4</v>
          </cell>
        </row>
        <row r="70">
          <cell r="D70" t="str">
            <v>51125</v>
          </cell>
          <cell r="E70" t="str">
            <v>04</v>
          </cell>
          <cell r="F70" t="str">
            <v>문제중심학습(2-2)</v>
          </cell>
          <cell r="G70" t="str">
            <v>PROBLEM-BASED LEARNING (PBL)(2-2)</v>
          </cell>
          <cell r="H70" t="str">
            <v>학사</v>
          </cell>
          <cell r="I70" t="str">
            <v>3D300</v>
          </cell>
          <cell r="J70" t="str">
            <v>의과대학</v>
          </cell>
          <cell r="K70" t="str">
            <v>3D310</v>
          </cell>
          <cell r="L70" t="str">
            <v>의학부</v>
          </cell>
          <cell r="N70" t="str">
            <v>의무부총장</v>
          </cell>
          <cell r="O70" t="str">
            <v>4</v>
          </cell>
        </row>
        <row r="71">
          <cell r="D71" t="str">
            <v>51125</v>
          </cell>
          <cell r="E71" t="str">
            <v>05</v>
          </cell>
          <cell r="F71" t="str">
            <v>문제중심학습(2-2)</v>
          </cell>
          <cell r="G71" t="str">
            <v>PROBLEM-BASED LEARNING (PBL)(2-2)</v>
          </cell>
          <cell r="H71" t="str">
            <v>학사</v>
          </cell>
          <cell r="I71" t="str">
            <v>3D300</v>
          </cell>
          <cell r="J71" t="str">
            <v>의과대학</v>
          </cell>
          <cell r="K71" t="str">
            <v>3D310</v>
          </cell>
          <cell r="L71" t="str">
            <v>의학부</v>
          </cell>
          <cell r="N71" t="str">
            <v>의무부총장</v>
          </cell>
          <cell r="O71" t="str">
            <v>4</v>
          </cell>
        </row>
        <row r="72">
          <cell r="D72" t="str">
            <v>51125</v>
          </cell>
          <cell r="E72" t="str">
            <v>06</v>
          </cell>
          <cell r="F72" t="str">
            <v>문제중심학습(2-2)</v>
          </cell>
          <cell r="G72" t="str">
            <v>PROBLEM-BASED LEARNING (PBL)(2-2)</v>
          </cell>
          <cell r="H72" t="str">
            <v>학사</v>
          </cell>
          <cell r="I72" t="str">
            <v>3D300</v>
          </cell>
          <cell r="J72" t="str">
            <v>의과대학</v>
          </cell>
          <cell r="K72" t="str">
            <v>3D310</v>
          </cell>
          <cell r="L72" t="str">
            <v>의학부</v>
          </cell>
          <cell r="N72" t="str">
            <v>의무부총장</v>
          </cell>
          <cell r="O72" t="str">
            <v>4</v>
          </cell>
        </row>
        <row r="73">
          <cell r="D73" t="str">
            <v>51125</v>
          </cell>
          <cell r="E73" t="str">
            <v>07</v>
          </cell>
          <cell r="F73" t="str">
            <v>문제중심학습(2-2)</v>
          </cell>
          <cell r="G73" t="str">
            <v>PROBLEM-BASED LEARNING (PBL)(2-2)</v>
          </cell>
          <cell r="H73" t="str">
            <v>학사</v>
          </cell>
          <cell r="I73" t="str">
            <v>3D300</v>
          </cell>
          <cell r="J73" t="str">
            <v>의과대학</v>
          </cell>
          <cell r="K73" t="str">
            <v>3D310</v>
          </cell>
          <cell r="L73" t="str">
            <v>의학부</v>
          </cell>
          <cell r="N73" t="str">
            <v>의무부총장</v>
          </cell>
          <cell r="O73" t="str">
            <v>4</v>
          </cell>
        </row>
        <row r="74">
          <cell r="D74" t="str">
            <v>51125</v>
          </cell>
          <cell r="E74" t="str">
            <v>08</v>
          </cell>
          <cell r="F74" t="str">
            <v>문제중심학습(2-2)</v>
          </cell>
          <cell r="G74" t="str">
            <v>PROBLEM-BASED LEARNING (PBL)(2-2)</v>
          </cell>
          <cell r="H74" t="str">
            <v>학사</v>
          </cell>
          <cell r="I74" t="str">
            <v>3D300</v>
          </cell>
          <cell r="J74" t="str">
            <v>의과대학</v>
          </cell>
          <cell r="K74" t="str">
            <v>3D310</v>
          </cell>
          <cell r="L74" t="str">
            <v>의학부</v>
          </cell>
          <cell r="N74" t="str">
            <v>의무부총장</v>
          </cell>
          <cell r="O74" t="str">
            <v>4</v>
          </cell>
        </row>
        <row r="75">
          <cell r="D75" t="str">
            <v>51125</v>
          </cell>
          <cell r="E75" t="str">
            <v>09</v>
          </cell>
          <cell r="F75" t="str">
            <v>문제중심학습(2-2)</v>
          </cell>
          <cell r="G75" t="str">
            <v>PROBLEM-BASED LEARNING (PBL)(2-2)</v>
          </cell>
          <cell r="H75" t="str">
            <v>학사</v>
          </cell>
          <cell r="I75" t="str">
            <v>3D300</v>
          </cell>
          <cell r="J75" t="str">
            <v>의과대학</v>
          </cell>
          <cell r="K75" t="str">
            <v>3D310</v>
          </cell>
          <cell r="L75" t="str">
            <v>의학부</v>
          </cell>
          <cell r="N75" t="str">
            <v>의무부총장</v>
          </cell>
          <cell r="O75" t="str">
            <v>4</v>
          </cell>
        </row>
        <row r="76">
          <cell r="D76" t="str">
            <v>51125</v>
          </cell>
          <cell r="E76" t="str">
            <v>10</v>
          </cell>
          <cell r="F76" t="str">
            <v>문제중심학습(2-2)</v>
          </cell>
          <cell r="G76" t="str">
            <v>PROBLEM-BASED LEARNING (PBL)(2-2)</v>
          </cell>
          <cell r="H76" t="str">
            <v>학사</v>
          </cell>
          <cell r="I76" t="str">
            <v>3D300</v>
          </cell>
          <cell r="J76" t="str">
            <v>의과대학</v>
          </cell>
          <cell r="K76" t="str">
            <v>3D310</v>
          </cell>
          <cell r="L76" t="str">
            <v>의학부</v>
          </cell>
          <cell r="N76" t="str">
            <v>의무부총장</v>
          </cell>
          <cell r="O76" t="str">
            <v>4</v>
          </cell>
        </row>
        <row r="77">
          <cell r="D77" t="str">
            <v>52301</v>
          </cell>
          <cell r="E77" t="str">
            <v>01</v>
          </cell>
          <cell r="F77" t="str">
            <v>정신과학</v>
          </cell>
          <cell r="G77" t="str">
            <v>PSYCHIATRY</v>
          </cell>
          <cell r="H77" t="str">
            <v>학사</v>
          </cell>
          <cell r="I77" t="str">
            <v>3D300</v>
          </cell>
          <cell r="J77" t="str">
            <v>의과대학</v>
          </cell>
          <cell r="K77" t="str">
            <v>3D310</v>
          </cell>
          <cell r="L77" t="str">
            <v>의학부</v>
          </cell>
          <cell r="N77" t="str">
            <v>의무부총장</v>
          </cell>
          <cell r="O77" t="str">
            <v>4</v>
          </cell>
        </row>
        <row r="78">
          <cell r="D78" t="str">
            <v>52302</v>
          </cell>
          <cell r="E78" t="str">
            <v>01</v>
          </cell>
          <cell r="F78" t="str">
            <v>예방의학</v>
          </cell>
          <cell r="G78" t="str">
            <v>PREVENTIVE MEDICINE</v>
          </cell>
          <cell r="H78" t="str">
            <v>학사</v>
          </cell>
          <cell r="I78" t="str">
            <v>3D300</v>
          </cell>
          <cell r="J78" t="str">
            <v>의과대학</v>
          </cell>
          <cell r="K78" t="str">
            <v>3D310</v>
          </cell>
          <cell r="L78" t="str">
            <v>의학부</v>
          </cell>
          <cell r="N78" t="str">
            <v>의무부총장</v>
          </cell>
          <cell r="O78" t="str">
            <v>4</v>
          </cell>
        </row>
        <row r="79">
          <cell r="D79" t="str">
            <v>53863</v>
          </cell>
          <cell r="E79" t="str">
            <v>01</v>
          </cell>
          <cell r="F79" t="str">
            <v>EBM(2)(캡스톤디자인)</v>
          </cell>
          <cell r="G79" t="str">
            <v>EVIDENCE BASED MEDICINE(2)(CAPSTONE DESINGN)</v>
          </cell>
          <cell r="H79" t="str">
            <v>학사</v>
          </cell>
          <cell r="I79" t="str">
            <v>3D300</v>
          </cell>
          <cell r="J79" t="str">
            <v>의과대학</v>
          </cell>
          <cell r="K79" t="str">
            <v>3D310</v>
          </cell>
          <cell r="L79" t="str">
            <v>의학부</v>
          </cell>
          <cell r="N79" t="str">
            <v>의무부총장</v>
          </cell>
          <cell r="O79" t="str">
            <v>4</v>
          </cell>
        </row>
        <row r="80">
          <cell r="D80" t="str">
            <v>53870</v>
          </cell>
          <cell r="E80" t="str">
            <v>01</v>
          </cell>
          <cell r="F80" t="str">
            <v>기초신경학</v>
          </cell>
          <cell r="G80" t="str">
            <v>FUNDAMENTAL NEUROSCIENCE</v>
          </cell>
          <cell r="H80" t="str">
            <v>학사</v>
          </cell>
          <cell r="I80" t="str">
            <v>3D300</v>
          </cell>
          <cell r="J80" t="str">
            <v>의과대학</v>
          </cell>
          <cell r="K80" t="str">
            <v>3D310</v>
          </cell>
          <cell r="L80" t="str">
            <v>의학부</v>
          </cell>
          <cell r="N80" t="str">
            <v>의무부총장</v>
          </cell>
          <cell r="O80" t="str">
            <v>4</v>
          </cell>
        </row>
        <row r="81">
          <cell r="D81" t="str">
            <v>53873</v>
          </cell>
          <cell r="E81" t="str">
            <v>01</v>
          </cell>
          <cell r="F81" t="str">
            <v>임상신경학</v>
          </cell>
          <cell r="G81" t="str">
            <v>CLINICAL NEUROLOGY</v>
          </cell>
          <cell r="H81" t="str">
            <v>학사</v>
          </cell>
          <cell r="I81" t="str">
            <v>3D300</v>
          </cell>
          <cell r="J81" t="str">
            <v>의과대학</v>
          </cell>
          <cell r="K81" t="str">
            <v>3D310</v>
          </cell>
          <cell r="L81" t="str">
            <v>의학부</v>
          </cell>
          <cell r="N81" t="str">
            <v>의무부총장</v>
          </cell>
          <cell r="O81" t="str">
            <v>4</v>
          </cell>
        </row>
        <row r="82">
          <cell r="D82" t="str">
            <v>56838</v>
          </cell>
          <cell r="E82" t="str">
            <v>01</v>
          </cell>
          <cell r="F82" t="str">
            <v>의사와 사회 (11): 의료윤리 II</v>
          </cell>
          <cell r="G82" t="str">
            <v>DOCTOR AND COMMUNITY (11): MEDICAL ETHICS II</v>
          </cell>
          <cell r="H82" t="str">
            <v>학사</v>
          </cell>
          <cell r="I82" t="str">
            <v>3D300</v>
          </cell>
          <cell r="J82" t="str">
            <v>의과대학</v>
          </cell>
          <cell r="K82" t="str">
            <v>3D310</v>
          </cell>
          <cell r="L82" t="str">
            <v>의학부</v>
          </cell>
          <cell r="N82" t="str">
            <v>의무부총장</v>
          </cell>
          <cell r="O82" t="str">
            <v>4</v>
          </cell>
        </row>
        <row r="83">
          <cell r="D83" t="str">
            <v>56839</v>
          </cell>
          <cell r="E83" t="str">
            <v>01</v>
          </cell>
          <cell r="F83" t="str">
            <v>의사와 사회 (12): 의료경영 및 의료사고 이해</v>
          </cell>
          <cell r="G83" t="str">
            <v>DOCTOR AND COMMUNITY (12): MEDICAL MANAGEMENT &amp; ACCIDENTS</v>
          </cell>
          <cell r="H83" t="str">
            <v>학사</v>
          </cell>
          <cell r="I83" t="str">
            <v>3D300</v>
          </cell>
          <cell r="J83" t="str">
            <v>의과대학</v>
          </cell>
          <cell r="K83" t="str">
            <v>3D310</v>
          </cell>
          <cell r="L83" t="str">
            <v>의학부</v>
          </cell>
          <cell r="N83" t="str">
            <v>의무부총장</v>
          </cell>
          <cell r="O83" t="str">
            <v>4</v>
          </cell>
        </row>
        <row r="84">
          <cell r="D84" t="str">
            <v>53020</v>
          </cell>
          <cell r="E84" t="str">
            <v>01</v>
          </cell>
          <cell r="F84" t="str">
            <v>내과학임상실습(1-1)</v>
          </cell>
          <cell r="G84" t="str">
            <v>INTERNAL MEDICINE CLERKSHIP(1-1)</v>
          </cell>
          <cell r="H84" t="str">
            <v>학사</v>
          </cell>
          <cell r="I84" t="str">
            <v>3D300</v>
          </cell>
          <cell r="J84" t="str">
            <v>의과대학</v>
          </cell>
          <cell r="K84" t="str">
            <v>3D310</v>
          </cell>
          <cell r="L84" t="str">
            <v>의학부</v>
          </cell>
          <cell r="N84" t="str">
            <v>의무부총장</v>
          </cell>
          <cell r="O84" t="str">
            <v>5</v>
          </cell>
        </row>
        <row r="85">
          <cell r="D85" t="str">
            <v>53021</v>
          </cell>
          <cell r="E85" t="str">
            <v>01</v>
          </cell>
          <cell r="F85" t="str">
            <v>산부인과학임상실습(1-1)</v>
          </cell>
          <cell r="G85" t="str">
            <v>CLINICAL CLERKSHIP IN OBSTETRICS AND GYNECOLOGY</v>
          </cell>
          <cell r="H85" t="str">
            <v>학사</v>
          </cell>
          <cell r="I85" t="str">
            <v>3D300</v>
          </cell>
          <cell r="J85" t="str">
            <v>의과대학</v>
          </cell>
          <cell r="K85" t="str">
            <v>3D310</v>
          </cell>
          <cell r="L85" t="str">
            <v>의학부</v>
          </cell>
          <cell r="N85" t="str">
            <v>의무부총장</v>
          </cell>
          <cell r="O85" t="str">
            <v>5</v>
          </cell>
        </row>
        <row r="86">
          <cell r="D86" t="str">
            <v>53022</v>
          </cell>
          <cell r="E86" t="str">
            <v>01</v>
          </cell>
          <cell r="F86" t="str">
            <v>소아과학임상실습(1-1)</v>
          </cell>
          <cell r="G86" t="str">
            <v>CLINICAL CLERKSHIP IN PEDIATRICS(1-1)</v>
          </cell>
          <cell r="H86" t="str">
            <v>학사</v>
          </cell>
          <cell r="I86" t="str">
            <v>3D300</v>
          </cell>
          <cell r="J86" t="str">
            <v>의과대학</v>
          </cell>
          <cell r="K86" t="str">
            <v>3D310</v>
          </cell>
          <cell r="L86" t="str">
            <v>의학부</v>
          </cell>
          <cell r="N86" t="str">
            <v>의무부총장</v>
          </cell>
          <cell r="O86" t="str">
            <v>5</v>
          </cell>
        </row>
        <row r="87">
          <cell r="D87" t="str">
            <v>53023</v>
          </cell>
          <cell r="E87" t="str">
            <v>01</v>
          </cell>
          <cell r="F87" t="str">
            <v>정신과학임상실습(1-1)</v>
          </cell>
          <cell r="G87" t="str">
            <v>PSYCHIATRY CLINICAL PRACTICE(1-1)</v>
          </cell>
          <cell r="H87" t="str">
            <v>학사</v>
          </cell>
          <cell r="I87" t="str">
            <v>3D300</v>
          </cell>
          <cell r="J87" t="str">
            <v>의과대학</v>
          </cell>
          <cell r="K87" t="str">
            <v>3D310</v>
          </cell>
          <cell r="L87" t="str">
            <v>의학부</v>
          </cell>
          <cell r="N87" t="str">
            <v>의무부총장</v>
          </cell>
          <cell r="O87" t="str">
            <v>5</v>
          </cell>
        </row>
        <row r="88">
          <cell r="D88" t="str">
            <v>53024</v>
          </cell>
          <cell r="E88" t="str">
            <v>01</v>
          </cell>
          <cell r="F88" t="str">
            <v>외과학임상실습(1-1)</v>
          </cell>
          <cell r="G88" t="str">
            <v>GENERAL SURGERY CLERKSHIP(1-1)</v>
          </cell>
          <cell r="H88" t="str">
            <v>학사</v>
          </cell>
          <cell r="I88" t="str">
            <v>3D300</v>
          </cell>
          <cell r="J88" t="str">
            <v>의과대학</v>
          </cell>
          <cell r="K88" t="str">
            <v>3D310</v>
          </cell>
          <cell r="L88" t="str">
            <v>의학부</v>
          </cell>
          <cell r="N88" t="str">
            <v>의무부총장</v>
          </cell>
          <cell r="O88" t="str">
            <v>5</v>
          </cell>
        </row>
        <row r="89">
          <cell r="D89" t="str">
            <v>53025</v>
          </cell>
          <cell r="E89" t="str">
            <v>01</v>
          </cell>
          <cell r="F89" t="str">
            <v>영상의학임상실습(1-1)</v>
          </cell>
          <cell r="G89" t="str">
            <v>(CLINICAL) RADIOLOGY(1-1)</v>
          </cell>
          <cell r="H89" t="str">
            <v>학사</v>
          </cell>
          <cell r="I89" t="str">
            <v>3D300</v>
          </cell>
          <cell r="J89" t="str">
            <v>의과대학</v>
          </cell>
          <cell r="K89" t="str">
            <v>3D310</v>
          </cell>
          <cell r="L89" t="str">
            <v>의학부</v>
          </cell>
          <cell r="N89" t="str">
            <v>의무부총장</v>
          </cell>
          <cell r="O89" t="str">
            <v>5</v>
          </cell>
        </row>
        <row r="90">
          <cell r="D90" t="str">
            <v>53027</v>
          </cell>
          <cell r="E90" t="str">
            <v>01</v>
          </cell>
          <cell r="F90" t="str">
            <v>응급의학임상실습(1-1)</v>
          </cell>
          <cell r="G90" t="str">
            <v>CLINICAL TRAINING OF EMERGENCY MEDICINE</v>
          </cell>
          <cell r="H90" t="str">
            <v>학사</v>
          </cell>
          <cell r="I90" t="str">
            <v>3D300</v>
          </cell>
          <cell r="J90" t="str">
            <v>의과대학</v>
          </cell>
          <cell r="K90" t="str">
            <v>3D310</v>
          </cell>
          <cell r="L90" t="str">
            <v>의학부</v>
          </cell>
          <cell r="N90" t="str">
            <v>의무부총장</v>
          </cell>
          <cell r="O90" t="str">
            <v>5</v>
          </cell>
        </row>
        <row r="91">
          <cell r="D91" t="str">
            <v>53029</v>
          </cell>
          <cell r="E91" t="str">
            <v>01</v>
          </cell>
          <cell r="F91" t="str">
            <v>신경과학임상실습(1-1)</v>
          </cell>
          <cell r="G91" t="str">
            <v>CLINICAL PRACTICE IN NEUROLOGY(1-1)</v>
          </cell>
          <cell r="H91" t="str">
            <v>학사</v>
          </cell>
          <cell r="I91" t="str">
            <v>3D300</v>
          </cell>
          <cell r="J91" t="str">
            <v>의과대학</v>
          </cell>
          <cell r="K91" t="str">
            <v>3D310</v>
          </cell>
          <cell r="L91" t="str">
            <v>의학부</v>
          </cell>
          <cell r="N91" t="str">
            <v>의무부총장</v>
          </cell>
          <cell r="O91" t="str">
            <v>5</v>
          </cell>
        </row>
        <row r="92">
          <cell r="D92" t="str">
            <v>53031</v>
          </cell>
          <cell r="E92" t="str">
            <v>01</v>
          </cell>
          <cell r="F92" t="str">
            <v>지역사회의학임상실습(1-1)</v>
          </cell>
          <cell r="G92" t="str">
            <v>COMMUNITY MEDICINE CLERKSHIP(1-1)</v>
          </cell>
          <cell r="H92" t="str">
            <v>학사</v>
          </cell>
          <cell r="I92" t="str">
            <v>3D300</v>
          </cell>
          <cell r="J92" t="str">
            <v>의과대학</v>
          </cell>
          <cell r="K92" t="str">
            <v>3D310</v>
          </cell>
          <cell r="L92" t="str">
            <v>의학부</v>
          </cell>
          <cell r="N92" t="str">
            <v>의무부총장</v>
          </cell>
          <cell r="O92" t="str">
            <v>5</v>
          </cell>
        </row>
        <row r="93">
          <cell r="D93" t="str">
            <v>53033</v>
          </cell>
          <cell r="E93" t="str">
            <v>01</v>
          </cell>
          <cell r="F93" t="str">
            <v>역할극중심학습(2)</v>
          </cell>
          <cell r="G93" t="str">
            <v>ROLE PLAY BASED LEARNING(2)</v>
          </cell>
          <cell r="H93" t="str">
            <v>학사</v>
          </cell>
          <cell r="I93" t="str">
            <v>3D300</v>
          </cell>
          <cell r="J93" t="str">
            <v>의과대학</v>
          </cell>
          <cell r="K93" t="str">
            <v>3D310</v>
          </cell>
          <cell r="L93" t="str">
            <v>의학부</v>
          </cell>
          <cell r="N93" t="str">
            <v>의무부총장</v>
          </cell>
          <cell r="O93" t="str">
            <v>5</v>
          </cell>
        </row>
        <row r="94">
          <cell r="D94" t="str">
            <v>09459</v>
          </cell>
          <cell r="E94" t="str">
            <v>01</v>
          </cell>
          <cell r="F94" t="str">
            <v>비뇨기과학임상실습(1)</v>
          </cell>
          <cell r="G94" t="str">
            <v>UROLOGY CLERKSHIP</v>
          </cell>
          <cell r="H94" t="str">
            <v>학사</v>
          </cell>
          <cell r="I94" t="str">
            <v>3D300</v>
          </cell>
          <cell r="J94" t="str">
            <v>의과대학</v>
          </cell>
          <cell r="K94" t="str">
            <v>3D310</v>
          </cell>
          <cell r="L94" t="str">
            <v>의학부</v>
          </cell>
          <cell r="N94" t="str">
            <v>의무부총장</v>
          </cell>
          <cell r="O94" t="str">
            <v>6</v>
          </cell>
        </row>
        <row r="95">
          <cell r="D95" t="str">
            <v>12843</v>
          </cell>
          <cell r="E95" t="str">
            <v>01</v>
          </cell>
          <cell r="F95" t="str">
            <v>신경외과학임상실습(1)</v>
          </cell>
          <cell r="G95" t="str">
            <v>NEUROSURGERY CLERKSHIP</v>
          </cell>
          <cell r="H95" t="str">
            <v>학사</v>
          </cell>
          <cell r="I95" t="str">
            <v>3D300</v>
          </cell>
          <cell r="J95" t="str">
            <v>의과대학</v>
          </cell>
          <cell r="K95" t="str">
            <v>3D310</v>
          </cell>
          <cell r="L95" t="str">
            <v>의학부</v>
          </cell>
          <cell r="N95" t="str">
            <v>의무부총장</v>
          </cell>
          <cell r="O95" t="str">
            <v>6</v>
          </cell>
        </row>
        <row r="96">
          <cell r="D96" t="str">
            <v>13577</v>
          </cell>
          <cell r="E96" t="str">
            <v>01</v>
          </cell>
          <cell r="F96" t="str">
            <v>안과학임상실습(1)</v>
          </cell>
          <cell r="G96" t="str">
            <v>OPHTHALMOLOGY CLERKSHIP</v>
          </cell>
          <cell r="H96" t="str">
            <v>학사</v>
          </cell>
          <cell r="I96" t="str">
            <v>3D300</v>
          </cell>
          <cell r="J96" t="str">
            <v>의과대학</v>
          </cell>
          <cell r="K96" t="str">
            <v>3D310</v>
          </cell>
          <cell r="L96" t="str">
            <v>의학부</v>
          </cell>
          <cell r="N96" t="str">
            <v>의무부총장</v>
          </cell>
          <cell r="O96" t="str">
            <v>6</v>
          </cell>
        </row>
        <row r="97">
          <cell r="D97" t="str">
            <v>17079</v>
          </cell>
          <cell r="E97" t="str">
            <v>01</v>
          </cell>
          <cell r="F97" t="str">
            <v>이비인후과학임상실습(1)</v>
          </cell>
          <cell r="G97" t="str">
            <v>OTOLARYNGOLOGY CLERKSHIP(1)</v>
          </cell>
          <cell r="H97" t="str">
            <v>학사</v>
          </cell>
          <cell r="I97" t="str">
            <v>3D300</v>
          </cell>
          <cell r="J97" t="str">
            <v>의과대학</v>
          </cell>
          <cell r="K97" t="str">
            <v>3D310</v>
          </cell>
          <cell r="L97" t="str">
            <v>의학부</v>
          </cell>
          <cell r="N97" t="str">
            <v>의무부총장</v>
          </cell>
          <cell r="O97" t="str">
            <v>6</v>
          </cell>
        </row>
        <row r="98">
          <cell r="D98" t="str">
            <v>19281</v>
          </cell>
          <cell r="E98" t="str">
            <v>01</v>
          </cell>
          <cell r="F98" t="str">
            <v>정형외과학임상실습(1)</v>
          </cell>
          <cell r="G98" t="str">
            <v>ORTHOPEDICS CLERKSHIP</v>
          </cell>
          <cell r="H98" t="str">
            <v>학사</v>
          </cell>
          <cell r="I98" t="str">
            <v>3D300</v>
          </cell>
          <cell r="J98" t="str">
            <v>의과대학</v>
          </cell>
          <cell r="K98" t="str">
            <v>3D310</v>
          </cell>
          <cell r="L98" t="str">
            <v>의학부</v>
          </cell>
          <cell r="N98" t="str">
            <v>의무부총장</v>
          </cell>
          <cell r="O98" t="str">
            <v>6</v>
          </cell>
        </row>
        <row r="99">
          <cell r="D99" t="str">
            <v>19666</v>
          </cell>
          <cell r="E99" t="str">
            <v>01</v>
          </cell>
          <cell r="F99" t="str">
            <v>종합의학평가</v>
          </cell>
          <cell r="G99" t="str">
            <v>COMPREHENSIVE EVALUATION OF MEDICINE</v>
          </cell>
          <cell r="H99" t="str">
            <v>학사</v>
          </cell>
          <cell r="I99" t="str">
            <v>3D300</v>
          </cell>
          <cell r="J99" t="str">
            <v>의과대학</v>
          </cell>
          <cell r="K99" t="str">
            <v>3D310</v>
          </cell>
          <cell r="L99" t="str">
            <v>의학부</v>
          </cell>
          <cell r="N99" t="str">
            <v>의무부총장</v>
          </cell>
          <cell r="O99" t="str">
            <v>6</v>
          </cell>
        </row>
        <row r="100">
          <cell r="D100" t="str">
            <v>22491</v>
          </cell>
          <cell r="E100" t="str">
            <v>01</v>
          </cell>
          <cell r="F100" t="str">
            <v>피부과학임상실습(1)</v>
          </cell>
          <cell r="G100" t="str">
            <v>DERMATOLOGY CLERKSHIP</v>
          </cell>
          <cell r="H100" t="str">
            <v>학사</v>
          </cell>
          <cell r="I100" t="str">
            <v>3D300</v>
          </cell>
          <cell r="J100" t="str">
            <v>의과대학</v>
          </cell>
          <cell r="K100" t="str">
            <v>3D310</v>
          </cell>
          <cell r="L100" t="str">
            <v>의학부</v>
          </cell>
          <cell r="N100" t="str">
            <v>의무부총장</v>
          </cell>
          <cell r="O100" t="str">
            <v>6</v>
          </cell>
        </row>
        <row r="101">
          <cell r="D101" t="str">
            <v>28323</v>
          </cell>
          <cell r="E101" t="str">
            <v>01</v>
          </cell>
          <cell r="F101" t="str">
            <v>성형외과학임상실습(1)</v>
          </cell>
          <cell r="G101" t="str">
            <v>PLASTIC AND RECONSTRUCTIVE SURGERY CLERKSHIP(1)</v>
          </cell>
          <cell r="H101" t="str">
            <v>학사</v>
          </cell>
          <cell r="I101" t="str">
            <v>3D300</v>
          </cell>
          <cell r="J101" t="str">
            <v>의과대학</v>
          </cell>
          <cell r="K101" t="str">
            <v>3D310</v>
          </cell>
          <cell r="L101" t="str">
            <v>의학부</v>
          </cell>
          <cell r="N101" t="str">
            <v>의무부총장</v>
          </cell>
          <cell r="O101" t="str">
            <v>6</v>
          </cell>
        </row>
        <row r="102">
          <cell r="D102" t="str">
            <v>28333</v>
          </cell>
          <cell r="E102" t="str">
            <v>01</v>
          </cell>
          <cell r="F102" t="str">
            <v>흉부외과학임상실습(1)</v>
          </cell>
          <cell r="G102" t="str">
            <v>CHEST SURGERY CLERKSHIP(1)</v>
          </cell>
          <cell r="H102" t="str">
            <v>학사</v>
          </cell>
          <cell r="I102" t="str">
            <v>3D300</v>
          </cell>
          <cell r="J102" t="str">
            <v>의과대학</v>
          </cell>
          <cell r="K102" t="str">
            <v>3D310</v>
          </cell>
          <cell r="L102" t="str">
            <v>의학부</v>
          </cell>
          <cell r="N102" t="str">
            <v>의무부총장</v>
          </cell>
          <cell r="O102" t="str">
            <v>6</v>
          </cell>
        </row>
        <row r="103">
          <cell r="D103" t="str">
            <v>32531</v>
          </cell>
          <cell r="E103" t="str">
            <v>01</v>
          </cell>
          <cell r="F103" t="str">
            <v>진단검사의학임상실습(1)</v>
          </cell>
          <cell r="G103" t="str">
            <v>LABORATORY MEDICINE(1)</v>
          </cell>
          <cell r="H103" t="str">
            <v>학사</v>
          </cell>
          <cell r="I103" t="str">
            <v>3D300</v>
          </cell>
          <cell r="J103" t="str">
            <v>의과대학</v>
          </cell>
          <cell r="K103" t="str">
            <v>3D310</v>
          </cell>
          <cell r="L103" t="str">
            <v>의학부</v>
          </cell>
          <cell r="N103" t="str">
            <v>의무부총장</v>
          </cell>
          <cell r="O103" t="str">
            <v>6</v>
          </cell>
        </row>
        <row r="104">
          <cell r="D104" t="str">
            <v>34485</v>
          </cell>
          <cell r="E104" t="str">
            <v>01</v>
          </cell>
          <cell r="F104" t="str">
            <v>재활의학임상실습(1)</v>
          </cell>
          <cell r="G104" t="str">
            <v>STUDENT PRACTICE:PHYSICAL MEDUCINE AND REHABILITATION</v>
          </cell>
          <cell r="H104" t="str">
            <v>학사</v>
          </cell>
          <cell r="I104" t="str">
            <v>3D300</v>
          </cell>
          <cell r="J104" t="str">
            <v>의과대학</v>
          </cell>
          <cell r="K104" t="str">
            <v>3D310</v>
          </cell>
          <cell r="L104" t="str">
            <v>의학부</v>
          </cell>
          <cell r="N104" t="str">
            <v>의무부총장</v>
          </cell>
          <cell r="O104" t="str">
            <v>6</v>
          </cell>
        </row>
        <row r="105">
          <cell r="D105" t="str">
            <v>34487</v>
          </cell>
          <cell r="E105" t="str">
            <v>01</v>
          </cell>
          <cell r="F105" t="str">
            <v>병리학임상실습(1)</v>
          </cell>
          <cell r="G105" t="str">
            <v>CLINICAL EXPERIMENT OF PATHOLOGY</v>
          </cell>
          <cell r="H105" t="str">
            <v>학사</v>
          </cell>
          <cell r="I105" t="str">
            <v>3D300</v>
          </cell>
          <cell r="J105" t="str">
            <v>의과대학</v>
          </cell>
          <cell r="K105" t="str">
            <v>3D310</v>
          </cell>
          <cell r="L105" t="str">
            <v>의학부</v>
          </cell>
          <cell r="N105" t="str">
            <v>의무부총장</v>
          </cell>
          <cell r="O105" t="str">
            <v>6</v>
          </cell>
        </row>
        <row r="106">
          <cell r="D106" t="str">
            <v>34572</v>
          </cell>
          <cell r="E106" t="str">
            <v>01</v>
          </cell>
          <cell r="F106" t="str">
            <v>마취통증의학임상실습(1)</v>
          </cell>
          <cell r="G106" t="str">
            <v>CLINICAL ANESTHESIOLOGY AND PAIN MEDICINE(1)</v>
          </cell>
          <cell r="H106" t="str">
            <v>학사</v>
          </cell>
          <cell r="I106" t="str">
            <v>3D300</v>
          </cell>
          <cell r="J106" t="str">
            <v>의과대학</v>
          </cell>
          <cell r="K106" t="str">
            <v>3D310</v>
          </cell>
          <cell r="L106" t="str">
            <v>의학부</v>
          </cell>
          <cell r="N106" t="str">
            <v>의무부총장</v>
          </cell>
          <cell r="O106" t="str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0F85-1801-481D-8CFD-CD051D1B700D}">
  <sheetPr>
    <pageSetUpPr fitToPage="1"/>
  </sheetPr>
  <dimension ref="A1:AI117"/>
  <sheetViews>
    <sheetView tabSelected="1" zoomScale="110" zoomScaleNormal="110" workbookViewId="0">
      <pane xSplit="7" ySplit="2" topLeftCell="J3" activePane="bottomRight" state="frozen"/>
      <selection pane="topRight" activeCell="H1" sqref="H1"/>
      <selection pane="bottomLeft" activeCell="A3" sqref="A3"/>
      <selection pane="bottomRight" activeCell="T54" sqref="T54"/>
    </sheetView>
  </sheetViews>
  <sheetFormatPr defaultRowHeight="12" x14ac:dyDescent="0.2"/>
  <cols>
    <col min="1" max="1" width="6.5703125" style="9" hidden="1" customWidth="1"/>
    <col min="2" max="2" width="11.28515625" style="1" hidden="1" customWidth="1"/>
    <col min="3" max="3" width="11.42578125" style="1" hidden="1" customWidth="1"/>
    <col min="4" max="4" width="3.140625" style="1" hidden="1" customWidth="1"/>
    <col min="5" max="5" width="10.140625" style="1" customWidth="1"/>
    <col min="6" max="6" width="5.7109375" style="1" customWidth="1"/>
    <col min="7" max="7" width="34.5703125" style="10" customWidth="1"/>
    <col min="8" max="8" width="4.7109375" style="1" hidden="1" customWidth="1"/>
    <col min="9" max="9" width="34.28515625" style="1" hidden="1" customWidth="1"/>
    <col min="10" max="10" width="12.28515625" style="1" customWidth="1"/>
    <col min="11" max="11" width="9.7109375" style="1" hidden="1" customWidth="1"/>
    <col min="12" max="12" width="9.140625" style="1" hidden="1" customWidth="1"/>
    <col min="13" max="13" width="7.5703125" style="1" customWidth="1"/>
    <col min="14" max="14" width="7.42578125" style="1" hidden="1" customWidth="1"/>
    <col min="15" max="15" width="9.42578125" style="1" hidden="1" customWidth="1"/>
    <col min="16" max="16" width="18.42578125" style="11" customWidth="1"/>
    <col min="17" max="17" width="17.5703125" style="11" customWidth="1"/>
    <col min="18" max="18" width="17.140625" style="11" customWidth="1"/>
    <col min="19" max="19" width="12.85546875" style="11" customWidth="1"/>
    <col min="20" max="20" width="12.7109375" style="11" customWidth="1"/>
    <col min="21" max="21" width="10" style="11" customWidth="1"/>
    <col min="22" max="22" width="10.85546875" style="11" customWidth="1"/>
    <col min="23" max="25" width="8.5703125" style="11" customWidth="1"/>
    <col min="26" max="29" width="8.5703125" style="11" hidden="1" customWidth="1"/>
    <col min="30" max="30" width="43.7109375" style="11" customWidth="1"/>
    <col min="31" max="31" width="9.140625" style="9"/>
    <col min="32" max="32" width="19.140625" style="1" customWidth="1"/>
    <col min="33" max="255" width="9.140625" style="1"/>
    <col min="256" max="256" width="6.5703125" style="1" customWidth="1"/>
    <col min="257" max="257" width="14.140625" style="1" customWidth="1"/>
    <col min="258" max="258" width="26.42578125" style="1" customWidth="1"/>
    <col min="259" max="259" width="18.28515625" style="1" customWidth="1"/>
    <col min="260" max="260" width="10.140625" style="1" customWidth="1"/>
    <col min="261" max="261" width="5.7109375" style="1" customWidth="1"/>
    <col min="262" max="262" width="46.5703125" style="1" customWidth="1"/>
    <col min="263" max="263" width="4.7109375" style="1" customWidth="1"/>
    <col min="264" max="264" width="34.28515625" style="1" customWidth="1"/>
    <col min="265" max="265" width="31.7109375" style="1" bestFit="1" customWidth="1"/>
    <col min="266" max="266" width="9.7109375" style="1" customWidth="1"/>
    <col min="267" max="267" width="9.140625" style="1"/>
    <col min="268" max="268" width="14.85546875" style="1" customWidth="1"/>
    <col min="269" max="269" width="12.7109375" style="1" customWidth="1"/>
    <col min="270" max="270" width="9.42578125" style="1" bestFit="1" customWidth="1"/>
    <col min="271" max="271" width="20.85546875" style="1" bestFit="1" customWidth="1"/>
    <col min="272" max="272" width="17.5703125" style="1" bestFit="1" customWidth="1"/>
    <col min="273" max="273" width="17.140625" style="1" bestFit="1" customWidth="1"/>
    <col min="274" max="274" width="12.85546875" style="1" customWidth="1"/>
    <col min="275" max="276" width="12.7109375" style="1" customWidth="1"/>
    <col min="277" max="277" width="10.85546875" style="1" customWidth="1"/>
    <col min="278" max="284" width="8.5703125" style="1" bestFit="1" customWidth="1"/>
    <col min="285" max="285" width="20.140625" style="1" customWidth="1"/>
    <col min="286" max="511" width="9.140625" style="1"/>
    <col min="512" max="512" width="6.5703125" style="1" customWidth="1"/>
    <col min="513" max="513" width="14.140625" style="1" customWidth="1"/>
    <col min="514" max="514" width="26.42578125" style="1" customWidth="1"/>
    <col min="515" max="515" width="18.28515625" style="1" customWidth="1"/>
    <col min="516" max="516" width="10.140625" style="1" customWidth="1"/>
    <col min="517" max="517" width="5.7109375" style="1" customWidth="1"/>
    <col min="518" max="518" width="46.5703125" style="1" customWidth="1"/>
    <col min="519" max="519" width="4.7109375" style="1" customWidth="1"/>
    <col min="520" max="520" width="34.28515625" style="1" customWidth="1"/>
    <col min="521" max="521" width="31.7109375" style="1" bestFit="1" customWidth="1"/>
    <col min="522" max="522" width="9.7109375" style="1" customWidth="1"/>
    <col min="523" max="523" width="9.140625" style="1"/>
    <col min="524" max="524" width="14.85546875" style="1" customWidth="1"/>
    <col min="525" max="525" width="12.7109375" style="1" customWidth="1"/>
    <col min="526" max="526" width="9.42578125" style="1" bestFit="1" customWidth="1"/>
    <col min="527" max="527" width="20.85546875" style="1" bestFit="1" customWidth="1"/>
    <col min="528" max="528" width="17.5703125" style="1" bestFit="1" customWidth="1"/>
    <col min="529" max="529" width="17.140625" style="1" bestFit="1" customWidth="1"/>
    <col min="530" max="530" width="12.85546875" style="1" customWidth="1"/>
    <col min="531" max="532" width="12.7109375" style="1" customWidth="1"/>
    <col min="533" max="533" width="10.85546875" style="1" customWidth="1"/>
    <col min="534" max="540" width="8.5703125" style="1" bestFit="1" customWidth="1"/>
    <col min="541" max="541" width="20.140625" style="1" customWidth="1"/>
    <col min="542" max="767" width="9.140625" style="1"/>
    <col min="768" max="768" width="6.5703125" style="1" customWidth="1"/>
    <col min="769" max="769" width="14.140625" style="1" customWidth="1"/>
    <col min="770" max="770" width="26.42578125" style="1" customWidth="1"/>
    <col min="771" max="771" width="18.28515625" style="1" customWidth="1"/>
    <col min="772" max="772" width="10.140625" style="1" customWidth="1"/>
    <col min="773" max="773" width="5.7109375" style="1" customWidth="1"/>
    <col min="774" max="774" width="46.5703125" style="1" customWidth="1"/>
    <col min="775" max="775" width="4.7109375" style="1" customWidth="1"/>
    <col min="776" max="776" width="34.28515625" style="1" customWidth="1"/>
    <col min="777" max="777" width="31.7109375" style="1" bestFit="1" customWidth="1"/>
    <col min="778" max="778" width="9.7109375" style="1" customWidth="1"/>
    <col min="779" max="779" width="9.140625" style="1"/>
    <col min="780" max="780" width="14.85546875" style="1" customWidth="1"/>
    <col min="781" max="781" width="12.7109375" style="1" customWidth="1"/>
    <col min="782" max="782" width="9.42578125" style="1" bestFit="1" customWidth="1"/>
    <col min="783" max="783" width="20.85546875" style="1" bestFit="1" customWidth="1"/>
    <col min="784" max="784" width="17.5703125" style="1" bestFit="1" customWidth="1"/>
    <col min="785" max="785" width="17.140625" style="1" bestFit="1" customWidth="1"/>
    <col min="786" max="786" width="12.85546875" style="1" customWidth="1"/>
    <col min="787" max="788" width="12.7109375" style="1" customWidth="1"/>
    <col min="789" max="789" width="10.85546875" style="1" customWidth="1"/>
    <col min="790" max="796" width="8.5703125" style="1" bestFit="1" customWidth="1"/>
    <col min="797" max="797" width="20.140625" style="1" customWidth="1"/>
    <col min="798" max="1023" width="9.140625" style="1"/>
    <col min="1024" max="1024" width="6.5703125" style="1" customWidth="1"/>
    <col min="1025" max="1025" width="14.140625" style="1" customWidth="1"/>
    <col min="1026" max="1026" width="26.42578125" style="1" customWidth="1"/>
    <col min="1027" max="1027" width="18.28515625" style="1" customWidth="1"/>
    <col min="1028" max="1028" width="10.140625" style="1" customWidth="1"/>
    <col min="1029" max="1029" width="5.7109375" style="1" customWidth="1"/>
    <col min="1030" max="1030" width="46.5703125" style="1" customWidth="1"/>
    <col min="1031" max="1031" width="4.7109375" style="1" customWidth="1"/>
    <col min="1032" max="1032" width="34.28515625" style="1" customWidth="1"/>
    <col min="1033" max="1033" width="31.7109375" style="1" bestFit="1" customWidth="1"/>
    <col min="1034" max="1034" width="9.7109375" style="1" customWidth="1"/>
    <col min="1035" max="1035" width="9.140625" style="1"/>
    <col min="1036" max="1036" width="14.85546875" style="1" customWidth="1"/>
    <col min="1037" max="1037" width="12.7109375" style="1" customWidth="1"/>
    <col min="1038" max="1038" width="9.42578125" style="1" bestFit="1" customWidth="1"/>
    <col min="1039" max="1039" width="20.85546875" style="1" bestFit="1" customWidth="1"/>
    <col min="1040" max="1040" width="17.5703125" style="1" bestFit="1" customWidth="1"/>
    <col min="1041" max="1041" width="17.140625" style="1" bestFit="1" customWidth="1"/>
    <col min="1042" max="1042" width="12.85546875" style="1" customWidth="1"/>
    <col min="1043" max="1044" width="12.7109375" style="1" customWidth="1"/>
    <col min="1045" max="1045" width="10.85546875" style="1" customWidth="1"/>
    <col min="1046" max="1052" width="8.5703125" style="1" bestFit="1" customWidth="1"/>
    <col min="1053" max="1053" width="20.140625" style="1" customWidth="1"/>
    <col min="1054" max="1279" width="9.140625" style="1"/>
    <col min="1280" max="1280" width="6.5703125" style="1" customWidth="1"/>
    <col min="1281" max="1281" width="14.140625" style="1" customWidth="1"/>
    <col min="1282" max="1282" width="26.42578125" style="1" customWidth="1"/>
    <col min="1283" max="1283" width="18.28515625" style="1" customWidth="1"/>
    <col min="1284" max="1284" width="10.140625" style="1" customWidth="1"/>
    <col min="1285" max="1285" width="5.7109375" style="1" customWidth="1"/>
    <col min="1286" max="1286" width="46.5703125" style="1" customWidth="1"/>
    <col min="1287" max="1287" width="4.7109375" style="1" customWidth="1"/>
    <col min="1288" max="1288" width="34.28515625" style="1" customWidth="1"/>
    <col min="1289" max="1289" width="31.7109375" style="1" bestFit="1" customWidth="1"/>
    <col min="1290" max="1290" width="9.7109375" style="1" customWidth="1"/>
    <col min="1291" max="1291" width="9.140625" style="1"/>
    <col min="1292" max="1292" width="14.85546875" style="1" customWidth="1"/>
    <col min="1293" max="1293" width="12.7109375" style="1" customWidth="1"/>
    <col min="1294" max="1294" width="9.42578125" style="1" bestFit="1" customWidth="1"/>
    <col min="1295" max="1295" width="20.85546875" style="1" bestFit="1" customWidth="1"/>
    <col min="1296" max="1296" width="17.5703125" style="1" bestFit="1" customWidth="1"/>
    <col min="1297" max="1297" width="17.140625" style="1" bestFit="1" customWidth="1"/>
    <col min="1298" max="1298" width="12.85546875" style="1" customWidth="1"/>
    <col min="1299" max="1300" width="12.7109375" style="1" customWidth="1"/>
    <col min="1301" max="1301" width="10.85546875" style="1" customWidth="1"/>
    <col min="1302" max="1308" width="8.5703125" style="1" bestFit="1" customWidth="1"/>
    <col min="1309" max="1309" width="20.140625" style="1" customWidth="1"/>
    <col min="1310" max="1535" width="9.140625" style="1"/>
    <col min="1536" max="1536" width="6.5703125" style="1" customWidth="1"/>
    <col min="1537" max="1537" width="14.140625" style="1" customWidth="1"/>
    <col min="1538" max="1538" width="26.42578125" style="1" customWidth="1"/>
    <col min="1539" max="1539" width="18.28515625" style="1" customWidth="1"/>
    <col min="1540" max="1540" width="10.140625" style="1" customWidth="1"/>
    <col min="1541" max="1541" width="5.7109375" style="1" customWidth="1"/>
    <col min="1542" max="1542" width="46.5703125" style="1" customWidth="1"/>
    <col min="1543" max="1543" width="4.7109375" style="1" customWidth="1"/>
    <col min="1544" max="1544" width="34.28515625" style="1" customWidth="1"/>
    <col min="1545" max="1545" width="31.7109375" style="1" bestFit="1" customWidth="1"/>
    <col min="1546" max="1546" width="9.7109375" style="1" customWidth="1"/>
    <col min="1547" max="1547" width="9.140625" style="1"/>
    <col min="1548" max="1548" width="14.85546875" style="1" customWidth="1"/>
    <col min="1549" max="1549" width="12.7109375" style="1" customWidth="1"/>
    <col min="1550" max="1550" width="9.42578125" style="1" bestFit="1" customWidth="1"/>
    <col min="1551" max="1551" width="20.85546875" style="1" bestFit="1" customWidth="1"/>
    <col min="1552" max="1552" width="17.5703125" style="1" bestFit="1" customWidth="1"/>
    <col min="1553" max="1553" width="17.140625" style="1" bestFit="1" customWidth="1"/>
    <col min="1554" max="1554" width="12.85546875" style="1" customWidth="1"/>
    <col min="1555" max="1556" width="12.7109375" style="1" customWidth="1"/>
    <col min="1557" max="1557" width="10.85546875" style="1" customWidth="1"/>
    <col min="1558" max="1564" width="8.5703125" style="1" bestFit="1" customWidth="1"/>
    <col min="1565" max="1565" width="20.140625" style="1" customWidth="1"/>
    <col min="1566" max="1791" width="9.140625" style="1"/>
    <col min="1792" max="1792" width="6.5703125" style="1" customWidth="1"/>
    <col min="1793" max="1793" width="14.140625" style="1" customWidth="1"/>
    <col min="1794" max="1794" width="26.42578125" style="1" customWidth="1"/>
    <col min="1795" max="1795" width="18.28515625" style="1" customWidth="1"/>
    <col min="1796" max="1796" width="10.140625" style="1" customWidth="1"/>
    <col min="1797" max="1797" width="5.7109375" style="1" customWidth="1"/>
    <col min="1798" max="1798" width="46.5703125" style="1" customWidth="1"/>
    <col min="1799" max="1799" width="4.7109375" style="1" customWidth="1"/>
    <col min="1800" max="1800" width="34.28515625" style="1" customWidth="1"/>
    <col min="1801" max="1801" width="31.7109375" style="1" bestFit="1" customWidth="1"/>
    <col min="1802" max="1802" width="9.7109375" style="1" customWidth="1"/>
    <col min="1803" max="1803" width="9.140625" style="1"/>
    <col min="1804" max="1804" width="14.85546875" style="1" customWidth="1"/>
    <col min="1805" max="1805" width="12.7109375" style="1" customWidth="1"/>
    <col min="1806" max="1806" width="9.42578125" style="1" bestFit="1" customWidth="1"/>
    <col min="1807" max="1807" width="20.85546875" style="1" bestFit="1" customWidth="1"/>
    <col min="1808" max="1808" width="17.5703125" style="1" bestFit="1" customWidth="1"/>
    <col min="1809" max="1809" width="17.140625" style="1" bestFit="1" customWidth="1"/>
    <col min="1810" max="1810" width="12.85546875" style="1" customWidth="1"/>
    <col min="1811" max="1812" width="12.7109375" style="1" customWidth="1"/>
    <col min="1813" max="1813" width="10.85546875" style="1" customWidth="1"/>
    <col min="1814" max="1820" width="8.5703125" style="1" bestFit="1" customWidth="1"/>
    <col min="1821" max="1821" width="20.140625" style="1" customWidth="1"/>
    <col min="1822" max="2047" width="9.140625" style="1"/>
    <col min="2048" max="2048" width="6.5703125" style="1" customWidth="1"/>
    <col min="2049" max="2049" width="14.140625" style="1" customWidth="1"/>
    <col min="2050" max="2050" width="26.42578125" style="1" customWidth="1"/>
    <col min="2051" max="2051" width="18.28515625" style="1" customWidth="1"/>
    <col min="2052" max="2052" width="10.140625" style="1" customWidth="1"/>
    <col min="2053" max="2053" width="5.7109375" style="1" customWidth="1"/>
    <col min="2054" max="2054" width="46.5703125" style="1" customWidth="1"/>
    <col min="2055" max="2055" width="4.7109375" style="1" customWidth="1"/>
    <col min="2056" max="2056" width="34.28515625" style="1" customWidth="1"/>
    <col min="2057" max="2057" width="31.7109375" style="1" bestFit="1" customWidth="1"/>
    <col min="2058" max="2058" width="9.7109375" style="1" customWidth="1"/>
    <col min="2059" max="2059" width="9.140625" style="1"/>
    <col min="2060" max="2060" width="14.85546875" style="1" customWidth="1"/>
    <col min="2061" max="2061" width="12.7109375" style="1" customWidth="1"/>
    <col min="2062" max="2062" width="9.42578125" style="1" bestFit="1" customWidth="1"/>
    <col min="2063" max="2063" width="20.85546875" style="1" bestFit="1" customWidth="1"/>
    <col min="2064" max="2064" width="17.5703125" style="1" bestFit="1" customWidth="1"/>
    <col min="2065" max="2065" width="17.140625" style="1" bestFit="1" customWidth="1"/>
    <col min="2066" max="2066" width="12.85546875" style="1" customWidth="1"/>
    <col min="2067" max="2068" width="12.7109375" style="1" customWidth="1"/>
    <col min="2069" max="2069" width="10.85546875" style="1" customWidth="1"/>
    <col min="2070" max="2076" width="8.5703125" style="1" bestFit="1" customWidth="1"/>
    <col min="2077" max="2077" width="20.140625" style="1" customWidth="1"/>
    <col min="2078" max="2303" width="9.140625" style="1"/>
    <col min="2304" max="2304" width="6.5703125" style="1" customWidth="1"/>
    <col min="2305" max="2305" width="14.140625" style="1" customWidth="1"/>
    <col min="2306" max="2306" width="26.42578125" style="1" customWidth="1"/>
    <col min="2307" max="2307" width="18.28515625" style="1" customWidth="1"/>
    <col min="2308" max="2308" width="10.140625" style="1" customWidth="1"/>
    <col min="2309" max="2309" width="5.7109375" style="1" customWidth="1"/>
    <col min="2310" max="2310" width="46.5703125" style="1" customWidth="1"/>
    <col min="2311" max="2311" width="4.7109375" style="1" customWidth="1"/>
    <col min="2312" max="2312" width="34.28515625" style="1" customWidth="1"/>
    <col min="2313" max="2313" width="31.7109375" style="1" bestFit="1" customWidth="1"/>
    <col min="2314" max="2314" width="9.7109375" style="1" customWidth="1"/>
    <col min="2315" max="2315" width="9.140625" style="1"/>
    <col min="2316" max="2316" width="14.85546875" style="1" customWidth="1"/>
    <col min="2317" max="2317" width="12.7109375" style="1" customWidth="1"/>
    <col min="2318" max="2318" width="9.42578125" style="1" bestFit="1" customWidth="1"/>
    <col min="2319" max="2319" width="20.85546875" style="1" bestFit="1" customWidth="1"/>
    <col min="2320" max="2320" width="17.5703125" style="1" bestFit="1" customWidth="1"/>
    <col min="2321" max="2321" width="17.140625" style="1" bestFit="1" customWidth="1"/>
    <col min="2322" max="2322" width="12.85546875" style="1" customWidth="1"/>
    <col min="2323" max="2324" width="12.7109375" style="1" customWidth="1"/>
    <col min="2325" max="2325" width="10.85546875" style="1" customWidth="1"/>
    <col min="2326" max="2332" width="8.5703125" style="1" bestFit="1" customWidth="1"/>
    <col min="2333" max="2333" width="20.140625" style="1" customWidth="1"/>
    <col min="2334" max="2559" width="9.140625" style="1"/>
    <col min="2560" max="2560" width="6.5703125" style="1" customWidth="1"/>
    <col min="2561" max="2561" width="14.140625" style="1" customWidth="1"/>
    <col min="2562" max="2562" width="26.42578125" style="1" customWidth="1"/>
    <col min="2563" max="2563" width="18.28515625" style="1" customWidth="1"/>
    <col min="2564" max="2564" width="10.140625" style="1" customWidth="1"/>
    <col min="2565" max="2565" width="5.7109375" style="1" customWidth="1"/>
    <col min="2566" max="2566" width="46.5703125" style="1" customWidth="1"/>
    <col min="2567" max="2567" width="4.7109375" style="1" customWidth="1"/>
    <col min="2568" max="2568" width="34.28515625" style="1" customWidth="1"/>
    <col min="2569" max="2569" width="31.7109375" style="1" bestFit="1" customWidth="1"/>
    <col min="2570" max="2570" width="9.7109375" style="1" customWidth="1"/>
    <col min="2571" max="2571" width="9.140625" style="1"/>
    <col min="2572" max="2572" width="14.85546875" style="1" customWidth="1"/>
    <col min="2573" max="2573" width="12.7109375" style="1" customWidth="1"/>
    <col min="2574" max="2574" width="9.42578125" style="1" bestFit="1" customWidth="1"/>
    <col min="2575" max="2575" width="20.85546875" style="1" bestFit="1" customWidth="1"/>
    <col min="2576" max="2576" width="17.5703125" style="1" bestFit="1" customWidth="1"/>
    <col min="2577" max="2577" width="17.140625" style="1" bestFit="1" customWidth="1"/>
    <col min="2578" max="2578" width="12.85546875" style="1" customWidth="1"/>
    <col min="2579" max="2580" width="12.7109375" style="1" customWidth="1"/>
    <col min="2581" max="2581" width="10.85546875" style="1" customWidth="1"/>
    <col min="2582" max="2588" width="8.5703125" style="1" bestFit="1" customWidth="1"/>
    <col min="2589" max="2589" width="20.140625" style="1" customWidth="1"/>
    <col min="2590" max="2815" width="9.140625" style="1"/>
    <col min="2816" max="2816" width="6.5703125" style="1" customWidth="1"/>
    <col min="2817" max="2817" width="14.140625" style="1" customWidth="1"/>
    <col min="2818" max="2818" width="26.42578125" style="1" customWidth="1"/>
    <col min="2819" max="2819" width="18.28515625" style="1" customWidth="1"/>
    <col min="2820" max="2820" width="10.140625" style="1" customWidth="1"/>
    <col min="2821" max="2821" width="5.7109375" style="1" customWidth="1"/>
    <col min="2822" max="2822" width="46.5703125" style="1" customWidth="1"/>
    <col min="2823" max="2823" width="4.7109375" style="1" customWidth="1"/>
    <col min="2824" max="2824" width="34.28515625" style="1" customWidth="1"/>
    <col min="2825" max="2825" width="31.7109375" style="1" bestFit="1" customWidth="1"/>
    <col min="2826" max="2826" width="9.7109375" style="1" customWidth="1"/>
    <col min="2827" max="2827" width="9.140625" style="1"/>
    <col min="2828" max="2828" width="14.85546875" style="1" customWidth="1"/>
    <col min="2829" max="2829" width="12.7109375" style="1" customWidth="1"/>
    <col min="2830" max="2830" width="9.42578125" style="1" bestFit="1" customWidth="1"/>
    <col min="2831" max="2831" width="20.85546875" style="1" bestFit="1" customWidth="1"/>
    <col min="2832" max="2832" width="17.5703125" style="1" bestFit="1" customWidth="1"/>
    <col min="2833" max="2833" width="17.140625" style="1" bestFit="1" customWidth="1"/>
    <col min="2834" max="2834" width="12.85546875" style="1" customWidth="1"/>
    <col min="2835" max="2836" width="12.7109375" style="1" customWidth="1"/>
    <col min="2837" max="2837" width="10.85546875" style="1" customWidth="1"/>
    <col min="2838" max="2844" width="8.5703125" style="1" bestFit="1" customWidth="1"/>
    <col min="2845" max="2845" width="20.140625" style="1" customWidth="1"/>
    <col min="2846" max="3071" width="9.140625" style="1"/>
    <col min="3072" max="3072" width="6.5703125" style="1" customWidth="1"/>
    <col min="3073" max="3073" width="14.140625" style="1" customWidth="1"/>
    <col min="3074" max="3074" width="26.42578125" style="1" customWidth="1"/>
    <col min="3075" max="3075" width="18.28515625" style="1" customWidth="1"/>
    <col min="3076" max="3076" width="10.140625" style="1" customWidth="1"/>
    <col min="3077" max="3077" width="5.7109375" style="1" customWidth="1"/>
    <col min="3078" max="3078" width="46.5703125" style="1" customWidth="1"/>
    <col min="3079" max="3079" width="4.7109375" style="1" customWidth="1"/>
    <col min="3080" max="3080" width="34.28515625" style="1" customWidth="1"/>
    <col min="3081" max="3081" width="31.7109375" style="1" bestFit="1" customWidth="1"/>
    <col min="3082" max="3082" width="9.7109375" style="1" customWidth="1"/>
    <col min="3083" max="3083" width="9.140625" style="1"/>
    <col min="3084" max="3084" width="14.85546875" style="1" customWidth="1"/>
    <col min="3085" max="3085" width="12.7109375" style="1" customWidth="1"/>
    <col min="3086" max="3086" width="9.42578125" style="1" bestFit="1" customWidth="1"/>
    <col min="3087" max="3087" width="20.85546875" style="1" bestFit="1" customWidth="1"/>
    <col min="3088" max="3088" width="17.5703125" style="1" bestFit="1" customWidth="1"/>
    <col min="3089" max="3089" width="17.140625" style="1" bestFit="1" customWidth="1"/>
    <col min="3090" max="3090" width="12.85546875" style="1" customWidth="1"/>
    <col min="3091" max="3092" width="12.7109375" style="1" customWidth="1"/>
    <col min="3093" max="3093" width="10.85546875" style="1" customWidth="1"/>
    <col min="3094" max="3100" width="8.5703125" style="1" bestFit="1" customWidth="1"/>
    <col min="3101" max="3101" width="20.140625" style="1" customWidth="1"/>
    <col min="3102" max="3327" width="9.140625" style="1"/>
    <col min="3328" max="3328" width="6.5703125" style="1" customWidth="1"/>
    <col min="3329" max="3329" width="14.140625" style="1" customWidth="1"/>
    <col min="3330" max="3330" width="26.42578125" style="1" customWidth="1"/>
    <col min="3331" max="3331" width="18.28515625" style="1" customWidth="1"/>
    <col min="3332" max="3332" width="10.140625" style="1" customWidth="1"/>
    <col min="3333" max="3333" width="5.7109375" style="1" customWidth="1"/>
    <col min="3334" max="3334" width="46.5703125" style="1" customWidth="1"/>
    <col min="3335" max="3335" width="4.7109375" style="1" customWidth="1"/>
    <col min="3336" max="3336" width="34.28515625" style="1" customWidth="1"/>
    <col min="3337" max="3337" width="31.7109375" style="1" bestFit="1" customWidth="1"/>
    <col min="3338" max="3338" width="9.7109375" style="1" customWidth="1"/>
    <col min="3339" max="3339" width="9.140625" style="1"/>
    <col min="3340" max="3340" width="14.85546875" style="1" customWidth="1"/>
    <col min="3341" max="3341" width="12.7109375" style="1" customWidth="1"/>
    <col min="3342" max="3342" width="9.42578125" style="1" bestFit="1" customWidth="1"/>
    <col min="3343" max="3343" width="20.85546875" style="1" bestFit="1" customWidth="1"/>
    <col min="3344" max="3344" width="17.5703125" style="1" bestFit="1" customWidth="1"/>
    <col min="3345" max="3345" width="17.140625" style="1" bestFit="1" customWidth="1"/>
    <col min="3346" max="3346" width="12.85546875" style="1" customWidth="1"/>
    <col min="3347" max="3348" width="12.7109375" style="1" customWidth="1"/>
    <col min="3349" max="3349" width="10.85546875" style="1" customWidth="1"/>
    <col min="3350" max="3356" width="8.5703125" style="1" bestFit="1" customWidth="1"/>
    <col min="3357" max="3357" width="20.140625" style="1" customWidth="1"/>
    <col min="3358" max="3583" width="9.140625" style="1"/>
    <col min="3584" max="3584" width="6.5703125" style="1" customWidth="1"/>
    <col min="3585" max="3585" width="14.140625" style="1" customWidth="1"/>
    <col min="3586" max="3586" width="26.42578125" style="1" customWidth="1"/>
    <col min="3587" max="3587" width="18.28515625" style="1" customWidth="1"/>
    <col min="3588" max="3588" width="10.140625" style="1" customWidth="1"/>
    <col min="3589" max="3589" width="5.7109375" style="1" customWidth="1"/>
    <col min="3590" max="3590" width="46.5703125" style="1" customWidth="1"/>
    <col min="3591" max="3591" width="4.7109375" style="1" customWidth="1"/>
    <col min="3592" max="3592" width="34.28515625" style="1" customWidth="1"/>
    <col min="3593" max="3593" width="31.7109375" style="1" bestFit="1" customWidth="1"/>
    <col min="3594" max="3594" width="9.7109375" style="1" customWidth="1"/>
    <col min="3595" max="3595" width="9.140625" style="1"/>
    <col min="3596" max="3596" width="14.85546875" style="1" customWidth="1"/>
    <col min="3597" max="3597" width="12.7109375" style="1" customWidth="1"/>
    <col min="3598" max="3598" width="9.42578125" style="1" bestFit="1" customWidth="1"/>
    <col min="3599" max="3599" width="20.85546875" style="1" bestFit="1" customWidth="1"/>
    <col min="3600" max="3600" width="17.5703125" style="1" bestFit="1" customWidth="1"/>
    <col min="3601" max="3601" width="17.140625" style="1" bestFit="1" customWidth="1"/>
    <col min="3602" max="3602" width="12.85546875" style="1" customWidth="1"/>
    <col min="3603" max="3604" width="12.7109375" style="1" customWidth="1"/>
    <col min="3605" max="3605" width="10.85546875" style="1" customWidth="1"/>
    <col min="3606" max="3612" width="8.5703125" style="1" bestFit="1" customWidth="1"/>
    <col min="3613" max="3613" width="20.140625" style="1" customWidth="1"/>
    <col min="3614" max="3839" width="9.140625" style="1"/>
    <col min="3840" max="3840" width="6.5703125" style="1" customWidth="1"/>
    <col min="3841" max="3841" width="14.140625" style="1" customWidth="1"/>
    <col min="3842" max="3842" width="26.42578125" style="1" customWidth="1"/>
    <col min="3843" max="3843" width="18.28515625" style="1" customWidth="1"/>
    <col min="3844" max="3844" width="10.140625" style="1" customWidth="1"/>
    <col min="3845" max="3845" width="5.7109375" style="1" customWidth="1"/>
    <col min="3846" max="3846" width="46.5703125" style="1" customWidth="1"/>
    <col min="3847" max="3847" width="4.7109375" style="1" customWidth="1"/>
    <col min="3848" max="3848" width="34.28515625" style="1" customWidth="1"/>
    <col min="3849" max="3849" width="31.7109375" style="1" bestFit="1" customWidth="1"/>
    <col min="3850" max="3850" width="9.7109375" style="1" customWidth="1"/>
    <col min="3851" max="3851" width="9.140625" style="1"/>
    <col min="3852" max="3852" width="14.85546875" style="1" customWidth="1"/>
    <col min="3853" max="3853" width="12.7109375" style="1" customWidth="1"/>
    <col min="3854" max="3854" width="9.42578125" style="1" bestFit="1" customWidth="1"/>
    <col min="3855" max="3855" width="20.85546875" style="1" bestFit="1" customWidth="1"/>
    <col min="3856" max="3856" width="17.5703125" style="1" bestFit="1" customWidth="1"/>
    <col min="3857" max="3857" width="17.140625" style="1" bestFit="1" customWidth="1"/>
    <col min="3858" max="3858" width="12.85546875" style="1" customWidth="1"/>
    <col min="3859" max="3860" width="12.7109375" style="1" customWidth="1"/>
    <col min="3861" max="3861" width="10.85546875" style="1" customWidth="1"/>
    <col min="3862" max="3868" width="8.5703125" style="1" bestFit="1" customWidth="1"/>
    <col min="3869" max="3869" width="20.140625" style="1" customWidth="1"/>
    <col min="3870" max="4095" width="9.140625" style="1"/>
    <col min="4096" max="4096" width="6.5703125" style="1" customWidth="1"/>
    <col min="4097" max="4097" width="14.140625" style="1" customWidth="1"/>
    <col min="4098" max="4098" width="26.42578125" style="1" customWidth="1"/>
    <col min="4099" max="4099" width="18.28515625" style="1" customWidth="1"/>
    <col min="4100" max="4100" width="10.140625" style="1" customWidth="1"/>
    <col min="4101" max="4101" width="5.7109375" style="1" customWidth="1"/>
    <col min="4102" max="4102" width="46.5703125" style="1" customWidth="1"/>
    <col min="4103" max="4103" width="4.7109375" style="1" customWidth="1"/>
    <col min="4104" max="4104" width="34.28515625" style="1" customWidth="1"/>
    <col min="4105" max="4105" width="31.7109375" style="1" bestFit="1" customWidth="1"/>
    <col min="4106" max="4106" width="9.7109375" style="1" customWidth="1"/>
    <col min="4107" max="4107" width="9.140625" style="1"/>
    <col min="4108" max="4108" width="14.85546875" style="1" customWidth="1"/>
    <col min="4109" max="4109" width="12.7109375" style="1" customWidth="1"/>
    <col min="4110" max="4110" width="9.42578125" style="1" bestFit="1" customWidth="1"/>
    <col min="4111" max="4111" width="20.85546875" style="1" bestFit="1" customWidth="1"/>
    <col min="4112" max="4112" width="17.5703125" style="1" bestFit="1" customWidth="1"/>
    <col min="4113" max="4113" width="17.140625" style="1" bestFit="1" customWidth="1"/>
    <col min="4114" max="4114" width="12.85546875" style="1" customWidth="1"/>
    <col min="4115" max="4116" width="12.7109375" style="1" customWidth="1"/>
    <col min="4117" max="4117" width="10.85546875" style="1" customWidth="1"/>
    <col min="4118" max="4124" width="8.5703125" style="1" bestFit="1" customWidth="1"/>
    <col min="4125" max="4125" width="20.140625" style="1" customWidth="1"/>
    <col min="4126" max="4351" width="9.140625" style="1"/>
    <col min="4352" max="4352" width="6.5703125" style="1" customWidth="1"/>
    <col min="4353" max="4353" width="14.140625" style="1" customWidth="1"/>
    <col min="4354" max="4354" width="26.42578125" style="1" customWidth="1"/>
    <col min="4355" max="4355" width="18.28515625" style="1" customWidth="1"/>
    <col min="4356" max="4356" width="10.140625" style="1" customWidth="1"/>
    <col min="4357" max="4357" width="5.7109375" style="1" customWidth="1"/>
    <col min="4358" max="4358" width="46.5703125" style="1" customWidth="1"/>
    <col min="4359" max="4359" width="4.7109375" style="1" customWidth="1"/>
    <col min="4360" max="4360" width="34.28515625" style="1" customWidth="1"/>
    <col min="4361" max="4361" width="31.7109375" style="1" bestFit="1" customWidth="1"/>
    <col min="4362" max="4362" width="9.7109375" style="1" customWidth="1"/>
    <col min="4363" max="4363" width="9.140625" style="1"/>
    <col min="4364" max="4364" width="14.85546875" style="1" customWidth="1"/>
    <col min="4365" max="4365" width="12.7109375" style="1" customWidth="1"/>
    <col min="4366" max="4366" width="9.42578125" style="1" bestFit="1" customWidth="1"/>
    <col min="4367" max="4367" width="20.85546875" style="1" bestFit="1" customWidth="1"/>
    <col min="4368" max="4368" width="17.5703125" style="1" bestFit="1" customWidth="1"/>
    <col min="4369" max="4369" width="17.140625" style="1" bestFit="1" customWidth="1"/>
    <col min="4370" max="4370" width="12.85546875" style="1" customWidth="1"/>
    <col min="4371" max="4372" width="12.7109375" style="1" customWidth="1"/>
    <col min="4373" max="4373" width="10.85546875" style="1" customWidth="1"/>
    <col min="4374" max="4380" width="8.5703125" style="1" bestFit="1" customWidth="1"/>
    <col min="4381" max="4381" width="20.140625" style="1" customWidth="1"/>
    <col min="4382" max="4607" width="9.140625" style="1"/>
    <col min="4608" max="4608" width="6.5703125" style="1" customWidth="1"/>
    <col min="4609" max="4609" width="14.140625" style="1" customWidth="1"/>
    <col min="4610" max="4610" width="26.42578125" style="1" customWidth="1"/>
    <col min="4611" max="4611" width="18.28515625" style="1" customWidth="1"/>
    <col min="4612" max="4612" width="10.140625" style="1" customWidth="1"/>
    <col min="4613" max="4613" width="5.7109375" style="1" customWidth="1"/>
    <col min="4614" max="4614" width="46.5703125" style="1" customWidth="1"/>
    <col min="4615" max="4615" width="4.7109375" style="1" customWidth="1"/>
    <col min="4616" max="4616" width="34.28515625" style="1" customWidth="1"/>
    <col min="4617" max="4617" width="31.7109375" style="1" bestFit="1" customWidth="1"/>
    <col min="4618" max="4618" width="9.7109375" style="1" customWidth="1"/>
    <col min="4619" max="4619" width="9.140625" style="1"/>
    <col min="4620" max="4620" width="14.85546875" style="1" customWidth="1"/>
    <col min="4621" max="4621" width="12.7109375" style="1" customWidth="1"/>
    <col min="4622" max="4622" width="9.42578125" style="1" bestFit="1" customWidth="1"/>
    <col min="4623" max="4623" width="20.85546875" style="1" bestFit="1" customWidth="1"/>
    <col min="4624" max="4624" width="17.5703125" style="1" bestFit="1" customWidth="1"/>
    <col min="4625" max="4625" width="17.140625" style="1" bestFit="1" customWidth="1"/>
    <col min="4626" max="4626" width="12.85546875" style="1" customWidth="1"/>
    <col min="4627" max="4628" width="12.7109375" style="1" customWidth="1"/>
    <col min="4629" max="4629" width="10.85546875" style="1" customWidth="1"/>
    <col min="4630" max="4636" width="8.5703125" style="1" bestFit="1" customWidth="1"/>
    <col min="4637" max="4637" width="20.140625" style="1" customWidth="1"/>
    <col min="4638" max="4863" width="9.140625" style="1"/>
    <col min="4864" max="4864" width="6.5703125" style="1" customWidth="1"/>
    <col min="4865" max="4865" width="14.140625" style="1" customWidth="1"/>
    <col min="4866" max="4866" width="26.42578125" style="1" customWidth="1"/>
    <col min="4867" max="4867" width="18.28515625" style="1" customWidth="1"/>
    <col min="4868" max="4868" width="10.140625" style="1" customWidth="1"/>
    <col min="4869" max="4869" width="5.7109375" style="1" customWidth="1"/>
    <col min="4870" max="4870" width="46.5703125" style="1" customWidth="1"/>
    <col min="4871" max="4871" width="4.7109375" style="1" customWidth="1"/>
    <col min="4872" max="4872" width="34.28515625" style="1" customWidth="1"/>
    <col min="4873" max="4873" width="31.7109375" style="1" bestFit="1" customWidth="1"/>
    <col min="4874" max="4874" width="9.7109375" style="1" customWidth="1"/>
    <col min="4875" max="4875" width="9.140625" style="1"/>
    <col min="4876" max="4876" width="14.85546875" style="1" customWidth="1"/>
    <col min="4877" max="4877" width="12.7109375" style="1" customWidth="1"/>
    <col min="4878" max="4878" width="9.42578125" style="1" bestFit="1" customWidth="1"/>
    <col min="4879" max="4879" width="20.85546875" style="1" bestFit="1" customWidth="1"/>
    <col min="4880" max="4880" width="17.5703125" style="1" bestFit="1" customWidth="1"/>
    <col min="4881" max="4881" width="17.140625" style="1" bestFit="1" customWidth="1"/>
    <col min="4882" max="4882" width="12.85546875" style="1" customWidth="1"/>
    <col min="4883" max="4884" width="12.7109375" style="1" customWidth="1"/>
    <col min="4885" max="4885" width="10.85546875" style="1" customWidth="1"/>
    <col min="4886" max="4892" width="8.5703125" style="1" bestFit="1" customWidth="1"/>
    <col min="4893" max="4893" width="20.140625" style="1" customWidth="1"/>
    <col min="4894" max="5119" width="9.140625" style="1"/>
    <col min="5120" max="5120" width="6.5703125" style="1" customWidth="1"/>
    <col min="5121" max="5121" width="14.140625" style="1" customWidth="1"/>
    <col min="5122" max="5122" width="26.42578125" style="1" customWidth="1"/>
    <col min="5123" max="5123" width="18.28515625" style="1" customWidth="1"/>
    <col min="5124" max="5124" width="10.140625" style="1" customWidth="1"/>
    <col min="5125" max="5125" width="5.7109375" style="1" customWidth="1"/>
    <col min="5126" max="5126" width="46.5703125" style="1" customWidth="1"/>
    <col min="5127" max="5127" width="4.7109375" style="1" customWidth="1"/>
    <col min="5128" max="5128" width="34.28515625" style="1" customWidth="1"/>
    <col min="5129" max="5129" width="31.7109375" style="1" bestFit="1" customWidth="1"/>
    <col min="5130" max="5130" width="9.7109375" style="1" customWidth="1"/>
    <col min="5131" max="5131" width="9.140625" style="1"/>
    <col min="5132" max="5132" width="14.85546875" style="1" customWidth="1"/>
    <col min="5133" max="5133" width="12.7109375" style="1" customWidth="1"/>
    <col min="5134" max="5134" width="9.42578125" style="1" bestFit="1" customWidth="1"/>
    <col min="5135" max="5135" width="20.85546875" style="1" bestFit="1" customWidth="1"/>
    <col min="5136" max="5136" width="17.5703125" style="1" bestFit="1" customWidth="1"/>
    <col min="5137" max="5137" width="17.140625" style="1" bestFit="1" customWidth="1"/>
    <col min="5138" max="5138" width="12.85546875" style="1" customWidth="1"/>
    <col min="5139" max="5140" width="12.7109375" style="1" customWidth="1"/>
    <col min="5141" max="5141" width="10.85546875" style="1" customWidth="1"/>
    <col min="5142" max="5148" width="8.5703125" style="1" bestFit="1" customWidth="1"/>
    <col min="5149" max="5149" width="20.140625" style="1" customWidth="1"/>
    <col min="5150" max="5375" width="9.140625" style="1"/>
    <col min="5376" max="5376" width="6.5703125" style="1" customWidth="1"/>
    <col min="5377" max="5377" width="14.140625" style="1" customWidth="1"/>
    <col min="5378" max="5378" width="26.42578125" style="1" customWidth="1"/>
    <col min="5379" max="5379" width="18.28515625" style="1" customWidth="1"/>
    <col min="5380" max="5380" width="10.140625" style="1" customWidth="1"/>
    <col min="5381" max="5381" width="5.7109375" style="1" customWidth="1"/>
    <col min="5382" max="5382" width="46.5703125" style="1" customWidth="1"/>
    <col min="5383" max="5383" width="4.7109375" style="1" customWidth="1"/>
    <col min="5384" max="5384" width="34.28515625" style="1" customWidth="1"/>
    <col min="5385" max="5385" width="31.7109375" style="1" bestFit="1" customWidth="1"/>
    <col min="5386" max="5386" width="9.7109375" style="1" customWidth="1"/>
    <col min="5387" max="5387" width="9.140625" style="1"/>
    <col min="5388" max="5388" width="14.85546875" style="1" customWidth="1"/>
    <col min="5389" max="5389" width="12.7109375" style="1" customWidth="1"/>
    <col min="5390" max="5390" width="9.42578125" style="1" bestFit="1" customWidth="1"/>
    <col min="5391" max="5391" width="20.85546875" style="1" bestFit="1" customWidth="1"/>
    <col min="5392" max="5392" width="17.5703125" style="1" bestFit="1" customWidth="1"/>
    <col min="5393" max="5393" width="17.140625" style="1" bestFit="1" customWidth="1"/>
    <col min="5394" max="5394" width="12.85546875" style="1" customWidth="1"/>
    <col min="5395" max="5396" width="12.7109375" style="1" customWidth="1"/>
    <col min="5397" max="5397" width="10.85546875" style="1" customWidth="1"/>
    <col min="5398" max="5404" width="8.5703125" style="1" bestFit="1" customWidth="1"/>
    <col min="5405" max="5405" width="20.140625" style="1" customWidth="1"/>
    <col min="5406" max="5631" width="9.140625" style="1"/>
    <col min="5632" max="5632" width="6.5703125" style="1" customWidth="1"/>
    <col min="5633" max="5633" width="14.140625" style="1" customWidth="1"/>
    <col min="5634" max="5634" width="26.42578125" style="1" customWidth="1"/>
    <col min="5635" max="5635" width="18.28515625" style="1" customWidth="1"/>
    <col min="5636" max="5636" width="10.140625" style="1" customWidth="1"/>
    <col min="5637" max="5637" width="5.7109375" style="1" customWidth="1"/>
    <col min="5638" max="5638" width="46.5703125" style="1" customWidth="1"/>
    <col min="5639" max="5639" width="4.7109375" style="1" customWidth="1"/>
    <col min="5640" max="5640" width="34.28515625" style="1" customWidth="1"/>
    <col min="5641" max="5641" width="31.7109375" style="1" bestFit="1" customWidth="1"/>
    <col min="5642" max="5642" width="9.7109375" style="1" customWidth="1"/>
    <col min="5643" max="5643" width="9.140625" style="1"/>
    <col min="5644" max="5644" width="14.85546875" style="1" customWidth="1"/>
    <col min="5645" max="5645" width="12.7109375" style="1" customWidth="1"/>
    <col min="5646" max="5646" width="9.42578125" style="1" bestFit="1" customWidth="1"/>
    <col min="5647" max="5647" width="20.85546875" style="1" bestFit="1" customWidth="1"/>
    <col min="5648" max="5648" width="17.5703125" style="1" bestFit="1" customWidth="1"/>
    <col min="5649" max="5649" width="17.140625" style="1" bestFit="1" customWidth="1"/>
    <col min="5650" max="5650" width="12.85546875" style="1" customWidth="1"/>
    <col min="5651" max="5652" width="12.7109375" style="1" customWidth="1"/>
    <col min="5653" max="5653" width="10.85546875" style="1" customWidth="1"/>
    <col min="5654" max="5660" width="8.5703125" style="1" bestFit="1" customWidth="1"/>
    <col min="5661" max="5661" width="20.140625" style="1" customWidth="1"/>
    <col min="5662" max="5887" width="9.140625" style="1"/>
    <col min="5888" max="5888" width="6.5703125" style="1" customWidth="1"/>
    <col min="5889" max="5889" width="14.140625" style="1" customWidth="1"/>
    <col min="5890" max="5890" width="26.42578125" style="1" customWidth="1"/>
    <col min="5891" max="5891" width="18.28515625" style="1" customWidth="1"/>
    <col min="5892" max="5892" width="10.140625" style="1" customWidth="1"/>
    <col min="5893" max="5893" width="5.7109375" style="1" customWidth="1"/>
    <col min="5894" max="5894" width="46.5703125" style="1" customWidth="1"/>
    <col min="5895" max="5895" width="4.7109375" style="1" customWidth="1"/>
    <col min="5896" max="5896" width="34.28515625" style="1" customWidth="1"/>
    <col min="5897" max="5897" width="31.7109375" style="1" bestFit="1" customWidth="1"/>
    <col min="5898" max="5898" width="9.7109375" style="1" customWidth="1"/>
    <col min="5899" max="5899" width="9.140625" style="1"/>
    <col min="5900" max="5900" width="14.85546875" style="1" customWidth="1"/>
    <col min="5901" max="5901" width="12.7109375" style="1" customWidth="1"/>
    <col min="5902" max="5902" width="9.42578125" style="1" bestFit="1" customWidth="1"/>
    <col min="5903" max="5903" width="20.85546875" style="1" bestFit="1" customWidth="1"/>
    <col min="5904" max="5904" width="17.5703125" style="1" bestFit="1" customWidth="1"/>
    <col min="5905" max="5905" width="17.140625" style="1" bestFit="1" customWidth="1"/>
    <col min="5906" max="5906" width="12.85546875" style="1" customWidth="1"/>
    <col min="5907" max="5908" width="12.7109375" style="1" customWidth="1"/>
    <col min="5909" max="5909" width="10.85546875" style="1" customWidth="1"/>
    <col min="5910" max="5916" width="8.5703125" style="1" bestFit="1" customWidth="1"/>
    <col min="5917" max="5917" width="20.140625" style="1" customWidth="1"/>
    <col min="5918" max="6143" width="9.140625" style="1"/>
    <col min="6144" max="6144" width="6.5703125" style="1" customWidth="1"/>
    <col min="6145" max="6145" width="14.140625" style="1" customWidth="1"/>
    <col min="6146" max="6146" width="26.42578125" style="1" customWidth="1"/>
    <col min="6147" max="6147" width="18.28515625" style="1" customWidth="1"/>
    <col min="6148" max="6148" width="10.140625" style="1" customWidth="1"/>
    <col min="6149" max="6149" width="5.7109375" style="1" customWidth="1"/>
    <col min="6150" max="6150" width="46.5703125" style="1" customWidth="1"/>
    <col min="6151" max="6151" width="4.7109375" style="1" customWidth="1"/>
    <col min="6152" max="6152" width="34.28515625" style="1" customWidth="1"/>
    <col min="6153" max="6153" width="31.7109375" style="1" bestFit="1" customWidth="1"/>
    <col min="6154" max="6154" width="9.7109375" style="1" customWidth="1"/>
    <col min="6155" max="6155" width="9.140625" style="1"/>
    <col min="6156" max="6156" width="14.85546875" style="1" customWidth="1"/>
    <col min="6157" max="6157" width="12.7109375" style="1" customWidth="1"/>
    <col min="6158" max="6158" width="9.42578125" style="1" bestFit="1" customWidth="1"/>
    <col min="6159" max="6159" width="20.85546875" style="1" bestFit="1" customWidth="1"/>
    <col min="6160" max="6160" width="17.5703125" style="1" bestFit="1" customWidth="1"/>
    <col min="6161" max="6161" width="17.140625" style="1" bestFit="1" customWidth="1"/>
    <col min="6162" max="6162" width="12.85546875" style="1" customWidth="1"/>
    <col min="6163" max="6164" width="12.7109375" style="1" customWidth="1"/>
    <col min="6165" max="6165" width="10.85546875" style="1" customWidth="1"/>
    <col min="6166" max="6172" width="8.5703125" style="1" bestFit="1" customWidth="1"/>
    <col min="6173" max="6173" width="20.140625" style="1" customWidth="1"/>
    <col min="6174" max="6399" width="9.140625" style="1"/>
    <col min="6400" max="6400" width="6.5703125" style="1" customWidth="1"/>
    <col min="6401" max="6401" width="14.140625" style="1" customWidth="1"/>
    <col min="6402" max="6402" width="26.42578125" style="1" customWidth="1"/>
    <col min="6403" max="6403" width="18.28515625" style="1" customWidth="1"/>
    <col min="6404" max="6404" width="10.140625" style="1" customWidth="1"/>
    <col min="6405" max="6405" width="5.7109375" style="1" customWidth="1"/>
    <col min="6406" max="6406" width="46.5703125" style="1" customWidth="1"/>
    <col min="6407" max="6407" width="4.7109375" style="1" customWidth="1"/>
    <col min="6408" max="6408" width="34.28515625" style="1" customWidth="1"/>
    <col min="6409" max="6409" width="31.7109375" style="1" bestFit="1" customWidth="1"/>
    <col min="6410" max="6410" width="9.7109375" style="1" customWidth="1"/>
    <col min="6411" max="6411" width="9.140625" style="1"/>
    <col min="6412" max="6412" width="14.85546875" style="1" customWidth="1"/>
    <col min="6413" max="6413" width="12.7109375" style="1" customWidth="1"/>
    <col min="6414" max="6414" width="9.42578125" style="1" bestFit="1" customWidth="1"/>
    <col min="6415" max="6415" width="20.85546875" style="1" bestFit="1" customWidth="1"/>
    <col min="6416" max="6416" width="17.5703125" style="1" bestFit="1" customWidth="1"/>
    <col min="6417" max="6417" width="17.140625" style="1" bestFit="1" customWidth="1"/>
    <col min="6418" max="6418" width="12.85546875" style="1" customWidth="1"/>
    <col min="6419" max="6420" width="12.7109375" style="1" customWidth="1"/>
    <col min="6421" max="6421" width="10.85546875" style="1" customWidth="1"/>
    <col min="6422" max="6428" width="8.5703125" style="1" bestFit="1" customWidth="1"/>
    <col min="6429" max="6429" width="20.140625" style="1" customWidth="1"/>
    <col min="6430" max="6655" width="9.140625" style="1"/>
    <col min="6656" max="6656" width="6.5703125" style="1" customWidth="1"/>
    <col min="6657" max="6657" width="14.140625" style="1" customWidth="1"/>
    <col min="6658" max="6658" width="26.42578125" style="1" customWidth="1"/>
    <col min="6659" max="6659" width="18.28515625" style="1" customWidth="1"/>
    <col min="6660" max="6660" width="10.140625" style="1" customWidth="1"/>
    <col min="6661" max="6661" width="5.7109375" style="1" customWidth="1"/>
    <col min="6662" max="6662" width="46.5703125" style="1" customWidth="1"/>
    <col min="6663" max="6663" width="4.7109375" style="1" customWidth="1"/>
    <col min="6664" max="6664" width="34.28515625" style="1" customWidth="1"/>
    <col min="6665" max="6665" width="31.7109375" style="1" bestFit="1" customWidth="1"/>
    <col min="6666" max="6666" width="9.7109375" style="1" customWidth="1"/>
    <col min="6667" max="6667" width="9.140625" style="1"/>
    <col min="6668" max="6668" width="14.85546875" style="1" customWidth="1"/>
    <col min="6669" max="6669" width="12.7109375" style="1" customWidth="1"/>
    <col min="6670" max="6670" width="9.42578125" style="1" bestFit="1" customWidth="1"/>
    <col min="6671" max="6671" width="20.85546875" style="1" bestFit="1" customWidth="1"/>
    <col min="6672" max="6672" width="17.5703125" style="1" bestFit="1" customWidth="1"/>
    <col min="6673" max="6673" width="17.140625" style="1" bestFit="1" customWidth="1"/>
    <col min="6674" max="6674" width="12.85546875" style="1" customWidth="1"/>
    <col min="6675" max="6676" width="12.7109375" style="1" customWidth="1"/>
    <col min="6677" max="6677" width="10.85546875" style="1" customWidth="1"/>
    <col min="6678" max="6684" width="8.5703125" style="1" bestFit="1" customWidth="1"/>
    <col min="6685" max="6685" width="20.140625" style="1" customWidth="1"/>
    <col min="6686" max="6911" width="9.140625" style="1"/>
    <col min="6912" max="6912" width="6.5703125" style="1" customWidth="1"/>
    <col min="6913" max="6913" width="14.140625" style="1" customWidth="1"/>
    <col min="6914" max="6914" width="26.42578125" style="1" customWidth="1"/>
    <col min="6915" max="6915" width="18.28515625" style="1" customWidth="1"/>
    <col min="6916" max="6916" width="10.140625" style="1" customWidth="1"/>
    <col min="6917" max="6917" width="5.7109375" style="1" customWidth="1"/>
    <col min="6918" max="6918" width="46.5703125" style="1" customWidth="1"/>
    <col min="6919" max="6919" width="4.7109375" style="1" customWidth="1"/>
    <col min="6920" max="6920" width="34.28515625" style="1" customWidth="1"/>
    <col min="6921" max="6921" width="31.7109375" style="1" bestFit="1" customWidth="1"/>
    <col min="6922" max="6922" width="9.7109375" style="1" customWidth="1"/>
    <col min="6923" max="6923" width="9.140625" style="1"/>
    <col min="6924" max="6924" width="14.85546875" style="1" customWidth="1"/>
    <col min="6925" max="6925" width="12.7109375" style="1" customWidth="1"/>
    <col min="6926" max="6926" width="9.42578125" style="1" bestFit="1" customWidth="1"/>
    <col min="6927" max="6927" width="20.85546875" style="1" bestFit="1" customWidth="1"/>
    <col min="6928" max="6928" width="17.5703125" style="1" bestFit="1" customWidth="1"/>
    <col min="6929" max="6929" width="17.140625" style="1" bestFit="1" customWidth="1"/>
    <col min="6930" max="6930" width="12.85546875" style="1" customWidth="1"/>
    <col min="6931" max="6932" width="12.7109375" style="1" customWidth="1"/>
    <col min="6933" max="6933" width="10.85546875" style="1" customWidth="1"/>
    <col min="6934" max="6940" width="8.5703125" style="1" bestFit="1" customWidth="1"/>
    <col min="6941" max="6941" width="20.140625" style="1" customWidth="1"/>
    <col min="6942" max="7167" width="9.140625" style="1"/>
    <col min="7168" max="7168" width="6.5703125" style="1" customWidth="1"/>
    <col min="7169" max="7169" width="14.140625" style="1" customWidth="1"/>
    <col min="7170" max="7170" width="26.42578125" style="1" customWidth="1"/>
    <col min="7171" max="7171" width="18.28515625" style="1" customWidth="1"/>
    <col min="7172" max="7172" width="10.140625" style="1" customWidth="1"/>
    <col min="7173" max="7173" width="5.7109375" style="1" customWidth="1"/>
    <col min="7174" max="7174" width="46.5703125" style="1" customWidth="1"/>
    <col min="7175" max="7175" width="4.7109375" style="1" customWidth="1"/>
    <col min="7176" max="7176" width="34.28515625" style="1" customWidth="1"/>
    <col min="7177" max="7177" width="31.7109375" style="1" bestFit="1" customWidth="1"/>
    <col min="7178" max="7178" width="9.7109375" style="1" customWidth="1"/>
    <col min="7179" max="7179" width="9.140625" style="1"/>
    <col min="7180" max="7180" width="14.85546875" style="1" customWidth="1"/>
    <col min="7181" max="7181" width="12.7109375" style="1" customWidth="1"/>
    <col min="7182" max="7182" width="9.42578125" style="1" bestFit="1" customWidth="1"/>
    <col min="7183" max="7183" width="20.85546875" style="1" bestFit="1" customWidth="1"/>
    <col min="7184" max="7184" width="17.5703125" style="1" bestFit="1" customWidth="1"/>
    <col min="7185" max="7185" width="17.140625" style="1" bestFit="1" customWidth="1"/>
    <col min="7186" max="7186" width="12.85546875" style="1" customWidth="1"/>
    <col min="7187" max="7188" width="12.7109375" style="1" customWidth="1"/>
    <col min="7189" max="7189" width="10.85546875" style="1" customWidth="1"/>
    <col min="7190" max="7196" width="8.5703125" style="1" bestFit="1" customWidth="1"/>
    <col min="7197" max="7197" width="20.140625" style="1" customWidth="1"/>
    <col min="7198" max="7423" width="9.140625" style="1"/>
    <col min="7424" max="7424" width="6.5703125" style="1" customWidth="1"/>
    <col min="7425" max="7425" width="14.140625" style="1" customWidth="1"/>
    <col min="7426" max="7426" width="26.42578125" style="1" customWidth="1"/>
    <col min="7427" max="7427" width="18.28515625" style="1" customWidth="1"/>
    <col min="7428" max="7428" width="10.140625" style="1" customWidth="1"/>
    <col min="7429" max="7429" width="5.7109375" style="1" customWidth="1"/>
    <col min="7430" max="7430" width="46.5703125" style="1" customWidth="1"/>
    <col min="7431" max="7431" width="4.7109375" style="1" customWidth="1"/>
    <col min="7432" max="7432" width="34.28515625" style="1" customWidth="1"/>
    <col min="7433" max="7433" width="31.7109375" style="1" bestFit="1" customWidth="1"/>
    <col min="7434" max="7434" width="9.7109375" style="1" customWidth="1"/>
    <col min="7435" max="7435" width="9.140625" style="1"/>
    <col min="7436" max="7436" width="14.85546875" style="1" customWidth="1"/>
    <col min="7437" max="7437" width="12.7109375" style="1" customWidth="1"/>
    <col min="7438" max="7438" width="9.42578125" style="1" bestFit="1" customWidth="1"/>
    <col min="7439" max="7439" width="20.85546875" style="1" bestFit="1" customWidth="1"/>
    <col min="7440" max="7440" width="17.5703125" style="1" bestFit="1" customWidth="1"/>
    <col min="7441" max="7441" width="17.140625" style="1" bestFit="1" customWidth="1"/>
    <col min="7442" max="7442" width="12.85546875" style="1" customWidth="1"/>
    <col min="7443" max="7444" width="12.7109375" style="1" customWidth="1"/>
    <col min="7445" max="7445" width="10.85546875" style="1" customWidth="1"/>
    <col min="7446" max="7452" width="8.5703125" style="1" bestFit="1" customWidth="1"/>
    <col min="7453" max="7453" width="20.140625" style="1" customWidth="1"/>
    <col min="7454" max="7679" width="9.140625" style="1"/>
    <col min="7680" max="7680" width="6.5703125" style="1" customWidth="1"/>
    <col min="7681" max="7681" width="14.140625" style="1" customWidth="1"/>
    <col min="7682" max="7682" width="26.42578125" style="1" customWidth="1"/>
    <col min="7683" max="7683" width="18.28515625" style="1" customWidth="1"/>
    <col min="7684" max="7684" width="10.140625" style="1" customWidth="1"/>
    <col min="7685" max="7685" width="5.7109375" style="1" customWidth="1"/>
    <col min="7686" max="7686" width="46.5703125" style="1" customWidth="1"/>
    <col min="7687" max="7687" width="4.7109375" style="1" customWidth="1"/>
    <col min="7688" max="7688" width="34.28515625" style="1" customWidth="1"/>
    <col min="7689" max="7689" width="31.7109375" style="1" bestFit="1" customWidth="1"/>
    <col min="7690" max="7690" width="9.7109375" style="1" customWidth="1"/>
    <col min="7691" max="7691" width="9.140625" style="1"/>
    <col min="7692" max="7692" width="14.85546875" style="1" customWidth="1"/>
    <col min="7693" max="7693" width="12.7109375" style="1" customWidth="1"/>
    <col min="7694" max="7694" width="9.42578125" style="1" bestFit="1" customWidth="1"/>
    <col min="7695" max="7695" width="20.85546875" style="1" bestFit="1" customWidth="1"/>
    <col min="7696" max="7696" width="17.5703125" style="1" bestFit="1" customWidth="1"/>
    <col min="7697" max="7697" width="17.140625" style="1" bestFit="1" customWidth="1"/>
    <col min="7698" max="7698" width="12.85546875" style="1" customWidth="1"/>
    <col min="7699" max="7700" width="12.7109375" style="1" customWidth="1"/>
    <col min="7701" max="7701" width="10.85546875" style="1" customWidth="1"/>
    <col min="7702" max="7708" width="8.5703125" style="1" bestFit="1" customWidth="1"/>
    <col min="7709" max="7709" width="20.140625" style="1" customWidth="1"/>
    <col min="7710" max="7935" width="9.140625" style="1"/>
    <col min="7936" max="7936" width="6.5703125" style="1" customWidth="1"/>
    <col min="7937" max="7937" width="14.140625" style="1" customWidth="1"/>
    <col min="7938" max="7938" width="26.42578125" style="1" customWidth="1"/>
    <col min="7939" max="7939" width="18.28515625" style="1" customWidth="1"/>
    <col min="7940" max="7940" width="10.140625" style="1" customWidth="1"/>
    <col min="7941" max="7941" width="5.7109375" style="1" customWidth="1"/>
    <col min="7942" max="7942" width="46.5703125" style="1" customWidth="1"/>
    <col min="7943" max="7943" width="4.7109375" style="1" customWidth="1"/>
    <col min="7944" max="7944" width="34.28515625" style="1" customWidth="1"/>
    <col min="7945" max="7945" width="31.7109375" style="1" bestFit="1" customWidth="1"/>
    <col min="7946" max="7946" width="9.7109375" style="1" customWidth="1"/>
    <col min="7947" max="7947" width="9.140625" style="1"/>
    <col min="7948" max="7948" width="14.85546875" style="1" customWidth="1"/>
    <col min="7949" max="7949" width="12.7109375" style="1" customWidth="1"/>
    <col min="7950" max="7950" width="9.42578125" style="1" bestFit="1" customWidth="1"/>
    <col min="7951" max="7951" width="20.85546875" style="1" bestFit="1" customWidth="1"/>
    <col min="7952" max="7952" width="17.5703125" style="1" bestFit="1" customWidth="1"/>
    <col min="7953" max="7953" width="17.140625" style="1" bestFit="1" customWidth="1"/>
    <col min="7954" max="7954" width="12.85546875" style="1" customWidth="1"/>
    <col min="7955" max="7956" width="12.7109375" style="1" customWidth="1"/>
    <col min="7957" max="7957" width="10.85546875" style="1" customWidth="1"/>
    <col min="7958" max="7964" width="8.5703125" style="1" bestFit="1" customWidth="1"/>
    <col min="7965" max="7965" width="20.140625" style="1" customWidth="1"/>
    <col min="7966" max="8191" width="9.140625" style="1"/>
    <col min="8192" max="8192" width="6.5703125" style="1" customWidth="1"/>
    <col min="8193" max="8193" width="14.140625" style="1" customWidth="1"/>
    <col min="8194" max="8194" width="26.42578125" style="1" customWidth="1"/>
    <col min="8195" max="8195" width="18.28515625" style="1" customWidth="1"/>
    <col min="8196" max="8196" width="10.140625" style="1" customWidth="1"/>
    <col min="8197" max="8197" width="5.7109375" style="1" customWidth="1"/>
    <col min="8198" max="8198" width="46.5703125" style="1" customWidth="1"/>
    <col min="8199" max="8199" width="4.7109375" style="1" customWidth="1"/>
    <col min="8200" max="8200" width="34.28515625" style="1" customWidth="1"/>
    <col min="8201" max="8201" width="31.7109375" style="1" bestFit="1" customWidth="1"/>
    <col min="8202" max="8202" width="9.7109375" style="1" customWidth="1"/>
    <col min="8203" max="8203" width="9.140625" style="1"/>
    <col min="8204" max="8204" width="14.85546875" style="1" customWidth="1"/>
    <col min="8205" max="8205" width="12.7109375" style="1" customWidth="1"/>
    <col min="8206" max="8206" width="9.42578125" style="1" bestFit="1" customWidth="1"/>
    <col min="8207" max="8207" width="20.85546875" style="1" bestFit="1" customWidth="1"/>
    <col min="8208" max="8208" width="17.5703125" style="1" bestFit="1" customWidth="1"/>
    <col min="8209" max="8209" width="17.140625" style="1" bestFit="1" customWidth="1"/>
    <col min="8210" max="8210" width="12.85546875" style="1" customWidth="1"/>
    <col min="8211" max="8212" width="12.7109375" style="1" customWidth="1"/>
    <col min="8213" max="8213" width="10.85546875" style="1" customWidth="1"/>
    <col min="8214" max="8220" width="8.5703125" style="1" bestFit="1" customWidth="1"/>
    <col min="8221" max="8221" width="20.140625" style="1" customWidth="1"/>
    <col min="8222" max="8447" width="9.140625" style="1"/>
    <col min="8448" max="8448" width="6.5703125" style="1" customWidth="1"/>
    <col min="8449" max="8449" width="14.140625" style="1" customWidth="1"/>
    <col min="8450" max="8450" width="26.42578125" style="1" customWidth="1"/>
    <col min="8451" max="8451" width="18.28515625" style="1" customWidth="1"/>
    <col min="8452" max="8452" width="10.140625" style="1" customWidth="1"/>
    <col min="8453" max="8453" width="5.7109375" style="1" customWidth="1"/>
    <col min="8454" max="8454" width="46.5703125" style="1" customWidth="1"/>
    <col min="8455" max="8455" width="4.7109375" style="1" customWidth="1"/>
    <col min="8456" max="8456" width="34.28515625" style="1" customWidth="1"/>
    <col min="8457" max="8457" width="31.7109375" style="1" bestFit="1" customWidth="1"/>
    <col min="8458" max="8458" width="9.7109375" style="1" customWidth="1"/>
    <col min="8459" max="8459" width="9.140625" style="1"/>
    <col min="8460" max="8460" width="14.85546875" style="1" customWidth="1"/>
    <col min="8461" max="8461" width="12.7109375" style="1" customWidth="1"/>
    <col min="8462" max="8462" width="9.42578125" style="1" bestFit="1" customWidth="1"/>
    <col min="8463" max="8463" width="20.85546875" style="1" bestFit="1" customWidth="1"/>
    <col min="8464" max="8464" width="17.5703125" style="1" bestFit="1" customWidth="1"/>
    <col min="8465" max="8465" width="17.140625" style="1" bestFit="1" customWidth="1"/>
    <col min="8466" max="8466" width="12.85546875" style="1" customWidth="1"/>
    <col min="8467" max="8468" width="12.7109375" style="1" customWidth="1"/>
    <col min="8469" max="8469" width="10.85546875" style="1" customWidth="1"/>
    <col min="8470" max="8476" width="8.5703125" style="1" bestFit="1" customWidth="1"/>
    <col min="8477" max="8477" width="20.140625" style="1" customWidth="1"/>
    <col min="8478" max="8703" width="9.140625" style="1"/>
    <col min="8704" max="8704" width="6.5703125" style="1" customWidth="1"/>
    <col min="8705" max="8705" width="14.140625" style="1" customWidth="1"/>
    <col min="8706" max="8706" width="26.42578125" style="1" customWidth="1"/>
    <col min="8707" max="8707" width="18.28515625" style="1" customWidth="1"/>
    <col min="8708" max="8708" width="10.140625" style="1" customWidth="1"/>
    <col min="8709" max="8709" width="5.7109375" style="1" customWidth="1"/>
    <col min="8710" max="8710" width="46.5703125" style="1" customWidth="1"/>
    <col min="8711" max="8711" width="4.7109375" style="1" customWidth="1"/>
    <col min="8712" max="8712" width="34.28515625" style="1" customWidth="1"/>
    <col min="8713" max="8713" width="31.7109375" style="1" bestFit="1" customWidth="1"/>
    <col min="8714" max="8714" width="9.7109375" style="1" customWidth="1"/>
    <col min="8715" max="8715" width="9.140625" style="1"/>
    <col min="8716" max="8716" width="14.85546875" style="1" customWidth="1"/>
    <col min="8717" max="8717" width="12.7109375" style="1" customWidth="1"/>
    <col min="8718" max="8718" width="9.42578125" style="1" bestFit="1" customWidth="1"/>
    <col min="8719" max="8719" width="20.85546875" style="1" bestFit="1" customWidth="1"/>
    <col min="8720" max="8720" width="17.5703125" style="1" bestFit="1" customWidth="1"/>
    <col min="8721" max="8721" width="17.140625" style="1" bestFit="1" customWidth="1"/>
    <col min="8722" max="8722" width="12.85546875" style="1" customWidth="1"/>
    <col min="8723" max="8724" width="12.7109375" style="1" customWidth="1"/>
    <col min="8725" max="8725" width="10.85546875" style="1" customWidth="1"/>
    <col min="8726" max="8732" width="8.5703125" style="1" bestFit="1" customWidth="1"/>
    <col min="8733" max="8733" width="20.140625" style="1" customWidth="1"/>
    <col min="8734" max="8959" width="9.140625" style="1"/>
    <col min="8960" max="8960" width="6.5703125" style="1" customWidth="1"/>
    <col min="8961" max="8961" width="14.140625" style="1" customWidth="1"/>
    <col min="8962" max="8962" width="26.42578125" style="1" customWidth="1"/>
    <col min="8963" max="8963" width="18.28515625" style="1" customWidth="1"/>
    <col min="8964" max="8964" width="10.140625" style="1" customWidth="1"/>
    <col min="8965" max="8965" width="5.7109375" style="1" customWidth="1"/>
    <col min="8966" max="8966" width="46.5703125" style="1" customWidth="1"/>
    <col min="8967" max="8967" width="4.7109375" style="1" customWidth="1"/>
    <col min="8968" max="8968" width="34.28515625" style="1" customWidth="1"/>
    <col min="8969" max="8969" width="31.7109375" style="1" bestFit="1" customWidth="1"/>
    <col min="8970" max="8970" width="9.7109375" style="1" customWidth="1"/>
    <col min="8971" max="8971" width="9.140625" style="1"/>
    <col min="8972" max="8972" width="14.85546875" style="1" customWidth="1"/>
    <col min="8973" max="8973" width="12.7109375" style="1" customWidth="1"/>
    <col min="8974" max="8974" width="9.42578125" style="1" bestFit="1" customWidth="1"/>
    <col min="8975" max="8975" width="20.85546875" style="1" bestFit="1" customWidth="1"/>
    <col min="8976" max="8976" width="17.5703125" style="1" bestFit="1" customWidth="1"/>
    <col min="8977" max="8977" width="17.140625" style="1" bestFit="1" customWidth="1"/>
    <col min="8978" max="8978" width="12.85546875" style="1" customWidth="1"/>
    <col min="8979" max="8980" width="12.7109375" style="1" customWidth="1"/>
    <col min="8981" max="8981" width="10.85546875" style="1" customWidth="1"/>
    <col min="8982" max="8988" width="8.5703125" style="1" bestFit="1" customWidth="1"/>
    <col min="8989" max="8989" width="20.140625" style="1" customWidth="1"/>
    <col min="8990" max="9215" width="9.140625" style="1"/>
    <col min="9216" max="9216" width="6.5703125" style="1" customWidth="1"/>
    <col min="9217" max="9217" width="14.140625" style="1" customWidth="1"/>
    <col min="9218" max="9218" width="26.42578125" style="1" customWidth="1"/>
    <col min="9219" max="9219" width="18.28515625" style="1" customWidth="1"/>
    <col min="9220" max="9220" width="10.140625" style="1" customWidth="1"/>
    <col min="9221" max="9221" width="5.7109375" style="1" customWidth="1"/>
    <col min="9222" max="9222" width="46.5703125" style="1" customWidth="1"/>
    <col min="9223" max="9223" width="4.7109375" style="1" customWidth="1"/>
    <col min="9224" max="9224" width="34.28515625" style="1" customWidth="1"/>
    <col min="9225" max="9225" width="31.7109375" style="1" bestFit="1" customWidth="1"/>
    <col min="9226" max="9226" width="9.7109375" style="1" customWidth="1"/>
    <col min="9227" max="9227" width="9.140625" style="1"/>
    <col min="9228" max="9228" width="14.85546875" style="1" customWidth="1"/>
    <col min="9229" max="9229" width="12.7109375" style="1" customWidth="1"/>
    <col min="9230" max="9230" width="9.42578125" style="1" bestFit="1" customWidth="1"/>
    <col min="9231" max="9231" width="20.85546875" style="1" bestFit="1" customWidth="1"/>
    <col min="9232" max="9232" width="17.5703125" style="1" bestFit="1" customWidth="1"/>
    <col min="9233" max="9233" width="17.140625" style="1" bestFit="1" customWidth="1"/>
    <col min="9234" max="9234" width="12.85546875" style="1" customWidth="1"/>
    <col min="9235" max="9236" width="12.7109375" style="1" customWidth="1"/>
    <col min="9237" max="9237" width="10.85546875" style="1" customWidth="1"/>
    <col min="9238" max="9244" width="8.5703125" style="1" bestFit="1" customWidth="1"/>
    <col min="9245" max="9245" width="20.140625" style="1" customWidth="1"/>
    <col min="9246" max="9471" width="9.140625" style="1"/>
    <col min="9472" max="9472" width="6.5703125" style="1" customWidth="1"/>
    <col min="9473" max="9473" width="14.140625" style="1" customWidth="1"/>
    <col min="9474" max="9474" width="26.42578125" style="1" customWidth="1"/>
    <col min="9475" max="9475" width="18.28515625" style="1" customWidth="1"/>
    <col min="9476" max="9476" width="10.140625" style="1" customWidth="1"/>
    <col min="9477" max="9477" width="5.7109375" style="1" customWidth="1"/>
    <col min="9478" max="9478" width="46.5703125" style="1" customWidth="1"/>
    <col min="9479" max="9479" width="4.7109375" style="1" customWidth="1"/>
    <col min="9480" max="9480" width="34.28515625" style="1" customWidth="1"/>
    <col min="9481" max="9481" width="31.7109375" style="1" bestFit="1" customWidth="1"/>
    <col min="9482" max="9482" width="9.7109375" style="1" customWidth="1"/>
    <col min="9483" max="9483" width="9.140625" style="1"/>
    <col min="9484" max="9484" width="14.85546875" style="1" customWidth="1"/>
    <col min="9485" max="9485" width="12.7109375" style="1" customWidth="1"/>
    <col min="9486" max="9486" width="9.42578125" style="1" bestFit="1" customWidth="1"/>
    <col min="9487" max="9487" width="20.85546875" style="1" bestFit="1" customWidth="1"/>
    <col min="9488" max="9488" width="17.5703125" style="1" bestFit="1" customWidth="1"/>
    <col min="9489" max="9489" width="17.140625" style="1" bestFit="1" customWidth="1"/>
    <col min="9490" max="9490" width="12.85546875" style="1" customWidth="1"/>
    <col min="9491" max="9492" width="12.7109375" style="1" customWidth="1"/>
    <col min="9493" max="9493" width="10.85546875" style="1" customWidth="1"/>
    <col min="9494" max="9500" width="8.5703125" style="1" bestFit="1" customWidth="1"/>
    <col min="9501" max="9501" width="20.140625" style="1" customWidth="1"/>
    <col min="9502" max="9727" width="9.140625" style="1"/>
    <col min="9728" max="9728" width="6.5703125" style="1" customWidth="1"/>
    <col min="9729" max="9729" width="14.140625" style="1" customWidth="1"/>
    <col min="9730" max="9730" width="26.42578125" style="1" customWidth="1"/>
    <col min="9731" max="9731" width="18.28515625" style="1" customWidth="1"/>
    <col min="9732" max="9732" width="10.140625" style="1" customWidth="1"/>
    <col min="9733" max="9733" width="5.7109375" style="1" customWidth="1"/>
    <col min="9734" max="9734" width="46.5703125" style="1" customWidth="1"/>
    <col min="9735" max="9735" width="4.7109375" style="1" customWidth="1"/>
    <col min="9736" max="9736" width="34.28515625" style="1" customWidth="1"/>
    <col min="9737" max="9737" width="31.7109375" style="1" bestFit="1" customWidth="1"/>
    <col min="9738" max="9738" width="9.7109375" style="1" customWidth="1"/>
    <col min="9739" max="9739" width="9.140625" style="1"/>
    <col min="9740" max="9740" width="14.85546875" style="1" customWidth="1"/>
    <col min="9741" max="9741" width="12.7109375" style="1" customWidth="1"/>
    <col min="9742" max="9742" width="9.42578125" style="1" bestFit="1" customWidth="1"/>
    <col min="9743" max="9743" width="20.85546875" style="1" bestFit="1" customWidth="1"/>
    <col min="9744" max="9744" width="17.5703125" style="1" bestFit="1" customWidth="1"/>
    <col min="9745" max="9745" width="17.140625" style="1" bestFit="1" customWidth="1"/>
    <col min="9746" max="9746" width="12.85546875" style="1" customWidth="1"/>
    <col min="9747" max="9748" width="12.7109375" style="1" customWidth="1"/>
    <col min="9749" max="9749" width="10.85546875" style="1" customWidth="1"/>
    <col min="9750" max="9756" width="8.5703125" style="1" bestFit="1" customWidth="1"/>
    <col min="9757" max="9757" width="20.140625" style="1" customWidth="1"/>
    <col min="9758" max="9983" width="9.140625" style="1"/>
    <col min="9984" max="9984" width="6.5703125" style="1" customWidth="1"/>
    <col min="9985" max="9985" width="14.140625" style="1" customWidth="1"/>
    <col min="9986" max="9986" width="26.42578125" style="1" customWidth="1"/>
    <col min="9987" max="9987" width="18.28515625" style="1" customWidth="1"/>
    <col min="9988" max="9988" width="10.140625" style="1" customWidth="1"/>
    <col min="9989" max="9989" width="5.7109375" style="1" customWidth="1"/>
    <col min="9990" max="9990" width="46.5703125" style="1" customWidth="1"/>
    <col min="9991" max="9991" width="4.7109375" style="1" customWidth="1"/>
    <col min="9992" max="9992" width="34.28515625" style="1" customWidth="1"/>
    <col min="9993" max="9993" width="31.7109375" style="1" bestFit="1" customWidth="1"/>
    <col min="9994" max="9994" width="9.7109375" style="1" customWidth="1"/>
    <col min="9995" max="9995" width="9.140625" style="1"/>
    <col min="9996" max="9996" width="14.85546875" style="1" customWidth="1"/>
    <col min="9997" max="9997" width="12.7109375" style="1" customWidth="1"/>
    <col min="9998" max="9998" width="9.42578125" style="1" bestFit="1" customWidth="1"/>
    <col min="9999" max="9999" width="20.85546875" style="1" bestFit="1" customWidth="1"/>
    <col min="10000" max="10000" width="17.5703125" style="1" bestFit="1" customWidth="1"/>
    <col min="10001" max="10001" width="17.140625" style="1" bestFit="1" customWidth="1"/>
    <col min="10002" max="10002" width="12.85546875" style="1" customWidth="1"/>
    <col min="10003" max="10004" width="12.7109375" style="1" customWidth="1"/>
    <col min="10005" max="10005" width="10.85546875" style="1" customWidth="1"/>
    <col min="10006" max="10012" width="8.5703125" style="1" bestFit="1" customWidth="1"/>
    <col min="10013" max="10013" width="20.140625" style="1" customWidth="1"/>
    <col min="10014" max="10239" width="9.140625" style="1"/>
    <col min="10240" max="10240" width="6.5703125" style="1" customWidth="1"/>
    <col min="10241" max="10241" width="14.140625" style="1" customWidth="1"/>
    <col min="10242" max="10242" width="26.42578125" style="1" customWidth="1"/>
    <col min="10243" max="10243" width="18.28515625" style="1" customWidth="1"/>
    <col min="10244" max="10244" width="10.140625" style="1" customWidth="1"/>
    <col min="10245" max="10245" width="5.7109375" style="1" customWidth="1"/>
    <col min="10246" max="10246" width="46.5703125" style="1" customWidth="1"/>
    <col min="10247" max="10247" width="4.7109375" style="1" customWidth="1"/>
    <col min="10248" max="10248" width="34.28515625" style="1" customWidth="1"/>
    <col min="10249" max="10249" width="31.7109375" style="1" bestFit="1" customWidth="1"/>
    <col min="10250" max="10250" width="9.7109375" style="1" customWidth="1"/>
    <col min="10251" max="10251" width="9.140625" style="1"/>
    <col min="10252" max="10252" width="14.85546875" style="1" customWidth="1"/>
    <col min="10253" max="10253" width="12.7109375" style="1" customWidth="1"/>
    <col min="10254" max="10254" width="9.42578125" style="1" bestFit="1" customWidth="1"/>
    <col min="10255" max="10255" width="20.85546875" style="1" bestFit="1" customWidth="1"/>
    <col min="10256" max="10256" width="17.5703125" style="1" bestFit="1" customWidth="1"/>
    <col min="10257" max="10257" width="17.140625" style="1" bestFit="1" customWidth="1"/>
    <col min="10258" max="10258" width="12.85546875" style="1" customWidth="1"/>
    <col min="10259" max="10260" width="12.7109375" style="1" customWidth="1"/>
    <col min="10261" max="10261" width="10.85546875" style="1" customWidth="1"/>
    <col min="10262" max="10268" width="8.5703125" style="1" bestFit="1" customWidth="1"/>
    <col min="10269" max="10269" width="20.140625" style="1" customWidth="1"/>
    <col min="10270" max="10495" width="9.140625" style="1"/>
    <col min="10496" max="10496" width="6.5703125" style="1" customWidth="1"/>
    <col min="10497" max="10497" width="14.140625" style="1" customWidth="1"/>
    <col min="10498" max="10498" width="26.42578125" style="1" customWidth="1"/>
    <col min="10499" max="10499" width="18.28515625" style="1" customWidth="1"/>
    <col min="10500" max="10500" width="10.140625" style="1" customWidth="1"/>
    <col min="10501" max="10501" width="5.7109375" style="1" customWidth="1"/>
    <col min="10502" max="10502" width="46.5703125" style="1" customWidth="1"/>
    <col min="10503" max="10503" width="4.7109375" style="1" customWidth="1"/>
    <col min="10504" max="10504" width="34.28515625" style="1" customWidth="1"/>
    <col min="10505" max="10505" width="31.7109375" style="1" bestFit="1" customWidth="1"/>
    <col min="10506" max="10506" width="9.7109375" style="1" customWidth="1"/>
    <col min="10507" max="10507" width="9.140625" style="1"/>
    <col min="10508" max="10508" width="14.85546875" style="1" customWidth="1"/>
    <col min="10509" max="10509" width="12.7109375" style="1" customWidth="1"/>
    <col min="10510" max="10510" width="9.42578125" style="1" bestFit="1" customWidth="1"/>
    <col min="10511" max="10511" width="20.85546875" style="1" bestFit="1" customWidth="1"/>
    <col min="10512" max="10512" width="17.5703125" style="1" bestFit="1" customWidth="1"/>
    <col min="10513" max="10513" width="17.140625" style="1" bestFit="1" customWidth="1"/>
    <col min="10514" max="10514" width="12.85546875" style="1" customWidth="1"/>
    <col min="10515" max="10516" width="12.7109375" style="1" customWidth="1"/>
    <col min="10517" max="10517" width="10.85546875" style="1" customWidth="1"/>
    <col min="10518" max="10524" width="8.5703125" style="1" bestFit="1" customWidth="1"/>
    <col min="10525" max="10525" width="20.140625" style="1" customWidth="1"/>
    <col min="10526" max="10751" width="9.140625" style="1"/>
    <col min="10752" max="10752" width="6.5703125" style="1" customWidth="1"/>
    <col min="10753" max="10753" width="14.140625" style="1" customWidth="1"/>
    <col min="10754" max="10754" width="26.42578125" style="1" customWidth="1"/>
    <col min="10755" max="10755" width="18.28515625" style="1" customWidth="1"/>
    <col min="10756" max="10756" width="10.140625" style="1" customWidth="1"/>
    <col min="10757" max="10757" width="5.7109375" style="1" customWidth="1"/>
    <col min="10758" max="10758" width="46.5703125" style="1" customWidth="1"/>
    <col min="10759" max="10759" width="4.7109375" style="1" customWidth="1"/>
    <col min="10760" max="10760" width="34.28515625" style="1" customWidth="1"/>
    <col min="10761" max="10761" width="31.7109375" style="1" bestFit="1" customWidth="1"/>
    <col min="10762" max="10762" width="9.7109375" style="1" customWidth="1"/>
    <col min="10763" max="10763" width="9.140625" style="1"/>
    <col min="10764" max="10764" width="14.85546875" style="1" customWidth="1"/>
    <col min="10765" max="10765" width="12.7109375" style="1" customWidth="1"/>
    <col min="10766" max="10766" width="9.42578125" style="1" bestFit="1" customWidth="1"/>
    <col min="10767" max="10767" width="20.85546875" style="1" bestFit="1" customWidth="1"/>
    <col min="10768" max="10768" width="17.5703125" style="1" bestFit="1" customWidth="1"/>
    <col min="10769" max="10769" width="17.140625" style="1" bestFit="1" customWidth="1"/>
    <col min="10770" max="10770" width="12.85546875" style="1" customWidth="1"/>
    <col min="10771" max="10772" width="12.7109375" style="1" customWidth="1"/>
    <col min="10773" max="10773" width="10.85546875" style="1" customWidth="1"/>
    <col min="10774" max="10780" width="8.5703125" style="1" bestFit="1" customWidth="1"/>
    <col min="10781" max="10781" width="20.140625" style="1" customWidth="1"/>
    <col min="10782" max="11007" width="9.140625" style="1"/>
    <col min="11008" max="11008" width="6.5703125" style="1" customWidth="1"/>
    <col min="11009" max="11009" width="14.140625" style="1" customWidth="1"/>
    <col min="11010" max="11010" width="26.42578125" style="1" customWidth="1"/>
    <col min="11011" max="11011" width="18.28515625" style="1" customWidth="1"/>
    <col min="11012" max="11012" width="10.140625" style="1" customWidth="1"/>
    <col min="11013" max="11013" width="5.7109375" style="1" customWidth="1"/>
    <col min="11014" max="11014" width="46.5703125" style="1" customWidth="1"/>
    <col min="11015" max="11015" width="4.7109375" style="1" customWidth="1"/>
    <col min="11016" max="11016" width="34.28515625" style="1" customWidth="1"/>
    <col min="11017" max="11017" width="31.7109375" style="1" bestFit="1" customWidth="1"/>
    <col min="11018" max="11018" width="9.7109375" style="1" customWidth="1"/>
    <col min="11019" max="11019" width="9.140625" style="1"/>
    <col min="11020" max="11020" width="14.85546875" style="1" customWidth="1"/>
    <col min="11021" max="11021" width="12.7109375" style="1" customWidth="1"/>
    <col min="11022" max="11022" width="9.42578125" style="1" bestFit="1" customWidth="1"/>
    <col min="11023" max="11023" width="20.85546875" style="1" bestFit="1" customWidth="1"/>
    <col min="11024" max="11024" width="17.5703125" style="1" bestFit="1" customWidth="1"/>
    <col min="11025" max="11025" width="17.140625" style="1" bestFit="1" customWidth="1"/>
    <col min="11026" max="11026" width="12.85546875" style="1" customWidth="1"/>
    <col min="11027" max="11028" width="12.7109375" style="1" customWidth="1"/>
    <col min="11029" max="11029" width="10.85546875" style="1" customWidth="1"/>
    <col min="11030" max="11036" width="8.5703125" style="1" bestFit="1" customWidth="1"/>
    <col min="11037" max="11037" width="20.140625" style="1" customWidth="1"/>
    <col min="11038" max="11263" width="9.140625" style="1"/>
    <col min="11264" max="11264" width="6.5703125" style="1" customWidth="1"/>
    <col min="11265" max="11265" width="14.140625" style="1" customWidth="1"/>
    <col min="11266" max="11266" width="26.42578125" style="1" customWidth="1"/>
    <col min="11267" max="11267" width="18.28515625" style="1" customWidth="1"/>
    <col min="11268" max="11268" width="10.140625" style="1" customWidth="1"/>
    <col min="11269" max="11269" width="5.7109375" style="1" customWidth="1"/>
    <col min="11270" max="11270" width="46.5703125" style="1" customWidth="1"/>
    <col min="11271" max="11271" width="4.7109375" style="1" customWidth="1"/>
    <col min="11272" max="11272" width="34.28515625" style="1" customWidth="1"/>
    <col min="11273" max="11273" width="31.7109375" style="1" bestFit="1" customWidth="1"/>
    <col min="11274" max="11274" width="9.7109375" style="1" customWidth="1"/>
    <col min="11275" max="11275" width="9.140625" style="1"/>
    <col min="11276" max="11276" width="14.85546875" style="1" customWidth="1"/>
    <col min="11277" max="11277" width="12.7109375" style="1" customWidth="1"/>
    <col min="11278" max="11278" width="9.42578125" style="1" bestFit="1" customWidth="1"/>
    <col min="11279" max="11279" width="20.85546875" style="1" bestFit="1" customWidth="1"/>
    <col min="11280" max="11280" width="17.5703125" style="1" bestFit="1" customWidth="1"/>
    <col min="11281" max="11281" width="17.140625" style="1" bestFit="1" customWidth="1"/>
    <col min="11282" max="11282" width="12.85546875" style="1" customWidth="1"/>
    <col min="11283" max="11284" width="12.7109375" style="1" customWidth="1"/>
    <col min="11285" max="11285" width="10.85546875" style="1" customWidth="1"/>
    <col min="11286" max="11292" width="8.5703125" style="1" bestFit="1" customWidth="1"/>
    <col min="11293" max="11293" width="20.140625" style="1" customWidth="1"/>
    <col min="11294" max="11519" width="9.140625" style="1"/>
    <col min="11520" max="11520" width="6.5703125" style="1" customWidth="1"/>
    <col min="11521" max="11521" width="14.140625" style="1" customWidth="1"/>
    <col min="11522" max="11522" width="26.42578125" style="1" customWidth="1"/>
    <col min="11523" max="11523" width="18.28515625" style="1" customWidth="1"/>
    <col min="11524" max="11524" width="10.140625" style="1" customWidth="1"/>
    <col min="11525" max="11525" width="5.7109375" style="1" customWidth="1"/>
    <col min="11526" max="11526" width="46.5703125" style="1" customWidth="1"/>
    <col min="11527" max="11527" width="4.7109375" style="1" customWidth="1"/>
    <col min="11528" max="11528" width="34.28515625" style="1" customWidth="1"/>
    <col min="11529" max="11529" width="31.7109375" style="1" bestFit="1" customWidth="1"/>
    <col min="11530" max="11530" width="9.7109375" style="1" customWidth="1"/>
    <col min="11531" max="11531" width="9.140625" style="1"/>
    <col min="11532" max="11532" width="14.85546875" style="1" customWidth="1"/>
    <col min="11533" max="11533" width="12.7109375" style="1" customWidth="1"/>
    <col min="11534" max="11534" width="9.42578125" style="1" bestFit="1" customWidth="1"/>
    <col min="11535" max="11535" width="20.85546875" style="1" bestFit="1" customWidth="1"/>
    <col min="11536" max="11536" width="17.5703125" style="1" bestFit="1" customWidth="1"/>
    <col min="11537" max="11537" width="17.140625" style="1" bestFit="1" customWidth="1"/>
    <col min="11538" max="11538" width="12.85546875" style="1" customWidth="1"/>
    <col min="11539" max="11540" width="12.7109375" style="1" customWidth="1"/>
    <col min="11541" max="11541" width="10.85546875" style="1" customWidth="1"/>
    <col min="11542" max="11548" width="8.5703125" style="1" bestFit="1" customWidth="1"/>
    <col min="11549" max="11549" width="20.140625" style="1" customWidth="1"/>
    <col min="11550" max="11775" width="9.140625" style="1"/>
    <col min="11776" max="11776" width="6.5703125" style="1" customWidth="1"/>
    <col min="11777" max="11777" width="14.140625" style="1" customWidth="1"/>
    <col min="11778" max="11778" width="26.42578125" style="1" customWidth="1"/>
    <col min="11779" max="11779" width="18.28515625" style="1" customWidth="1"/>
    <col min="11780" max="11780" width="10.140625" style="1" customWidth="1"/>
    <col min="11781" max="11781" width="5.7109375" style="1" customWidth="1"/>
    <col min="11782" max="11782" width="46.5703125" style="1" customWidth="1"/>
    <col min="11783" max="11783" width="4.7109375" style="1" customWidth="1"/>
    <col min="11784" max="11784" width="34.28515625" style="1" customWidth="1"/>
    <col min="11785" max="11785" width="31.7109375" style="1" bestFit="1" customWidth="1"/>
    <col min="11786" max="11786" width="9.7109375" style="1" customWidth="1"/>
    <col min="11787" max="11787" width="9.140625" style="1"/>
    <col min="11788" max="11788" width="14.85546875" style="1" customWidth="1"/>
    <col min="11789" max="11789" width="12.7109375" style="1" customWidth="1"/>
    <col min="11790" max="11790" width="9.42578125" style="1" bestFit="1" customWidth="1"/>
    <col min="11791" max="11791" width="20.85546875" style="1" bestFit="1" customWidth="1"/>
    <col min="11792" max="11792" width="17.5703125" style="1" bestFit="1" customWidth="1"/>
    <col min="11793" max="11793" width="17.140625" style="1" bestFit="1" customWidth="1"/>
    <col min="11794" max="11794" width="12.85546875" style="1" customWidth="1"/>
    <col min="11795" max="11796" width="12.7109375" style="1" customWidth="1"/>
    <col min="11797" max="11797" width="10.85546875" style="1" customWidth="1"/>
    <col min="11798" max="11804" width="8.5703125" style="1" bestFit="1" customWidth="1"/>
    <col min="11805" max="11805" width="20.140625" style="1" customWidth="1"/>
    <col min="11806" max="12031" width="9.140625" style="1"/>
    <col min="12032" max="12032" width="6.5703125" style="1" customWidth="1"/>
    <col min="12033" max="12033" width="14.140625" style="1" customWidth="1"/>
    <col min="12034" max="12034" width="26.42578125" style="1" customWidth="1"/>
    <col min="12035" max="12035" width="18.28515625" style="1" customWidth="1"/>
    <col min="12036" max="12036" width="10.140625" style="1" customWidth="1"/>
    <col min="12037" max="12037" width="5.7109375" style="1" customWidth="1"/>
    <col min="12038" max="12038" width="46.5703125" style="1" customWidth="1"/>
    <col min="12039" max="12039" width="4.7109375" style="1" customWidth="1"/>
    <col min="12040" max="12040" width="34.28515625" style="1" customWidth="1"/>
    <col min="12041" max="12041" width="31.7109375" style="1" bestFit="1" customWidth="1"/>
    <col min="12042" max="12042" width="9.7109375" style="1" customWidth="1"/>
    <col min="12043" max="12043" width="9.140625" style="1"/>
    <col min="12044" max="12044" width="14.85546875" style="1" customWidth="1"/>
    <col min="12045" max="12045" width="12.7109375" style="1" customWidth="1"/>
    <col min="12046" max="12046" width="9.42578125" style="1" bestFit="1" customWidth="1"/>
    <col min="12047" max="12047" width="20.85546875" style="1" bestFit="1" customWidth="1"/>
    <col min="12048" max="12048" width="17.5703125" style="1" bestFit="1" customWidth="1"/>
    <col min="12049" max="12049" width="17.140625" style="1" bestFit="1" customWidth="1"/>
    <col min="12050" max="12050" width="12.85546875" style="1" customWidth="1"/>
    <col min="12051" max="12052" width="12.7109375" style="1" customWidth="1"/>
    <col min="12053" max="12053" width="10.85546875" style="1" customWidth="1"/>
    <col min="12054" max="12060" width="8.5703125" style="1" bestFit="1" customWidth="1"/>
    <col min="12061" max="12061" width="20.140625" style="1" customWidth="1"/>
    <col min="12062" max="12287" width="9.140625" style="1"/>
    <col min="12288" max="12288" width="6.5703125" style="1" customWidth="1"/>
    <col min="12289" max="12289" width="14.140625" style="1" customWidth="1"/>
    <col min="12290" max="12290" width="26.42578125" style="1" customWidth="1"/>
    <col min="12291" max="12291" width="18.28515625" style="1" customWidth="1"/>
    <col min="12292" max="12292" width="10.140625" style="1" customWidth="1"/>
    <col min="12293" max="12293" width="5.7109375" style="1" customWidth="1"/>
    <col min="12294" max="12294" width="46.5703125" style="1" customWidth="1"/>
    <col min="12295" max="12295" width="4.7109375" style="1" customWidth="1"/>
    <col min="12296" max="12296" width="34.28515625" style="1" customWidth="1"/>
    <col min="12297" max="12297" width="31.7109375" style="1" bestFit="1" customWidth="1"/>
    <col min="12298" max="12298" width="9.7109375" style="1" customWidth="1"/>
    <col min="12299" max="12299" width="9.140625" style="1"/>
    <col min="12300" max="12300" width="14.85546875" style="1" customWidth="1"/>
    <col min="12301" max="12301" width="12.7109375" style="1" customWidth="1"/>
    <col min="12302" max="12302" width="9.42578125" style="1" bestFit="1" customWidth="1"/>
    <col min="12303" max="12303" width="20.85546875" style="1" bestFit="1" customWidth="1"/>
    <col min="12304" max="12304" width="17.5703125" style="1" bestFit="1" customWidth="1"/>
    <col min="12305" max="12305" width="17.140625" style="1" bestFit="1" customWidth="1"/>
    <col min="12306" max="12306" width="12.85546875" style="1" customWidth="1"/>
    <col min="12307" max="12308" width="12.7109375" style="1" customWidth="1"/>
    <col min="12309" max="12309" width="10.85546875" style="1" customWidth="1"/>
    <col min="12310" max="12316" width="8.5703125" style="1" bestFit="1" customWidth="1"/>
    <col min="12317" max="12317" width="20.140625" style="1" customWidth="1"/>
    <col min="12318" max="12543" width="9.140625" style="1"/>
    <col min="12544" max="12544" width="6.5703125" style="1" customWidth="1"/>
    <col min="12545" max="12545" width="14.140625" style="1" customWidth="1"/>
    <col min="12546" max="12546" width="26.42578125" style="1" customWidth="1"/>
    <col min="12547" max="12547" width="18.28515625" style="1" customWidth="1"/>
    <col min="12548" max="12548" width="10.140625" style="1" customWidth="1"/>
    <col min="12549" max="12549" width="5.7109375" style="1" customWidth="1"/>
    <col min="12550" max="12550" width="46.5703125" style="1" customWidth="1"/>
    <col min="12551" max="12551" width="4.7109375" style="1" customWidth="1"/>
    <col min="12552" max="12552" width="34.28515625" style="1" customWidth="1"/>
    <col min="12553" max="12553" width="31.7109375" style="1" bestFit="1" customWidth="1"/>
    <col min="12554" max="12554" width="9.7109375" style="1" customWidth="1"/>
    <col min="12555" max="12555" width="9.140625" style="1"/>
    <col min="12556" max="12556" width="14.85546875" style="1" customWidth="1"/>
    <col min="12557" max="12557" width="12.7109375" style="1" customWidth="1"/>
    <col min="12558" max="12558" width="9.42578125" style="1" bestFit="1" customWidth="1"/>
    <col min="12559" max="12559" width="20.85546875" style="1" bestFit="1" customWidth="1"/>
    <col min="12560" max="12560" width="17.5703125" style="1" bestFit="1" customWidth="1"/>
    <col min="12561" max="12561" width="17.140625" style="1" bestFit="1" customWidth="1"/>
    <col min="12562" max="12562" width="12.85546875" style="1" customWidth="1"/>
    <col min="12563" max="12564" width="12.7109375" style="1" customWidth="1"/>
    <col min="12565" max="12565" width="10.85546875" style="1" customWidth="1"/>
    <col min="12566" max="12572" width="8.5703125" style="1" bestFit="1" customWidth="1"/>
    <col min="12573" max="12573" width="20.140625" style="1" customWidth="1"/>
    <col min="12574" max="12799" width="9.140625" style="1"/>
    <col min="12800" max="12800" width="6.5703125" style="1" customWidth="1"/>
    <col min="12801" max="12801" width="14.140625" style="1" customWidth="1"/>
    <col min="12802" max="12802" width="26.42578125" style="1" customWidth="1"/>
    <col min="12803" max="12803" width="18.28515625" style="1" customWidth="1"/>
    <col min="12804" max="12804" width="10.140625" style="1" customWidth="1"/>
    <col min="12805" max="12805" width="5.7109375" style="1" customWidth="1"/>
    <col min="12806" max="12806" width="46.5703125" style="1" customWidth="1"/>
    <col min="12807" max="12807" width="4.7109375" style="1" customWidth="1"/>
    <col min="12808" max="12808" width="34.28515625" style="1" customWidth="1"/>
    <col min="12809" max="12809" width="31.7109375" style="1" bestFit="1" customWidth="1"/>
    <col min="12810" max="12810" width="9.7109375" style="1" customWidth="1"/>
    <col min="12811" max="12811" width="9.140625" style="1"/>
    <col min="12812" max="12812" width="14.85546875" style="1" customWidth="1"/>
    <col min="12813" max="12813" width="12.7109375" style="1" customWidth="1"/>
    <col min="12814" max="12814" width="9.42578125" style="1" bestFit="1" customWidth="1"/>
    <col min="12815" max="12815" width="20.85546875" style="1" bestFit="1" customWidth="1"/>
    <col min="12816" max="12816" width="17.5703125" style="1" bestFit="1" customWidth="1"/>
    <col min="12817" max="12817" width="17.140625" style="1" bestFit="1" customWidth="1"/>
    <col min="12818" max="12818" width="12.85546875" style="1" customWidth="1"/>
    <col min="12819" max="12820" width="12.7109375" style="1" customWidth="1"/>
    <col min="12821" max="12821" width="10.85546875" style="1" customWidth="1"/>
    <col min="12822" max="12828" width="8.5703125" style="1" bestFit="1" customWidth="1"/>
    <col min="12829" max="12829" width="20.140625" style="1" customWidth="1"/>
    <col min="12830" max="13055" width="9.140625" style="1"/>
    <col min="13056" max="13056" width="6.5703125" style="1" customWidth="1"/>
    <col min="13057" max="13057" width="14.140625" style="1" customWidth="1"/>
    <col min="13058" max="13058" width="26.42578125" style="1" customWidth="1"/>
    <col min="13059" max="13059" width="18.28515625" style="1" customWidth="1"/>
    <col min="13060" max="13060" width="10.140625" style="1" customWidth="1"/>
    <col min="13061" max="13061" width="5.7109375" style="1" customWidth="1"/>
    <col min="13062" max="13062" width="46.5703125" style="1" customWidth="1"/>
    <col min="13063" max="13063" width="4.7109375" style="1" customWidth="1"/>
    <col min="13064" max="13064" width="34.28515625" style="1" customWidth="1"/>
    <col min="13065" max="13065" width="31.7109375" style="1" bestFit="1" customWidth="1"/>
    <col min="13066" max="13066" width="9.7109375" style="1" customWidth="1"/>
    <col min="13067" max="13067" width="9.140625" style="1"/>
    <col min="13068" max="13068" width="14.85546875" style="1" customWidth="1"/>
    <col min="13069" max="13069" width="12.7109375" style="1" customWidth="1"/>
    <col min="13070" max="13070" width="9.42578125" style="1" bestFit="1" customWidth="1"/>
    <col min="13071" max="13071" width="20.85546875" style="1" bestFit="1" customWidth="1"/>
    <col min="13072" max="13072" width="17.5703125" style="1" bestFit="1" customWidth="1"/>
    <col min="13073" max="13073" width="17.140625" style="1" bestFit="1" customWidth="1"/>
    <col min="13074" max="13074" width="12.85546875" style="1" customWidth="1"/>
    <col min="13075" max="13076" width="12.7109375" style="1" customWidth="1"/>
    <col min="13077" max="13077" width="10.85546875" style="1" customWidth="1"/>
    <col min="13078" max="13084" width="8.5703125" style="1" bestFit="1" customWidth="1"/>
    <col min="13085" max="13085" width="20.140625" style="1" customWidth="1"/>
    <col min="13086" max="13311" width="9.140625" style="1"/>
    <col min="13312" max="13312" width="6.5703125" style="1" customWidth="1"/>
    <col min="13313" max="13313" width="14.140625" style="1" customWidth="1"/>
    <col min="13314" max="13314" width="26.42578125" style="1" customWidth="1"/>
    <col min="13315" max="13315" width="18.28515625" style="1" customWidth="1"/>
    <col min="13316" max="13316" width="10.140625" style="1" customWidth="1"/>
    <col min="13317" max="13317" width="5.7109375" style="1" customWidth="1"/>
    <col min="13318" max="13318" width="46.5703125" style="1" customWidth="1"/>
    <col min="13319" max="13319" width="4.7109375" style="1" customWidth="1"/>
    <col min="13320" max="13320" width="34.28515625" style="1" customWidth="1"/>
    <col min="13321" max="13321" width="31.7109375" style="1" bestFit="1" customWidth="1"/>
    <col min="13322" max="13322" width="9.7109375" style="1" customWidth="1"/>
    <col min="13323" max="13323" width="9.140625" style="1"/>
    <col min="13324" max="13324" width="14.85546875" style="1" customWidth="1"/>
    <col min="13325" max="13325" width="12.7109375" style="1" customWidth="1"/>
    <col min="13326" max="13326" width="9.42578125" style="1" bestFit="1" customWidth="1"/>
    <col min="13327" max="13327" width="20.85546875" style="1" bestFit="1" customWidth="1"/>
    <col min="13328" max="13328" width="17.5703125" style="1" bestFit="1" customWidth="1"/>
    <col min="13329" max="13329" width="17.140625" style="1" bestFit="1" customWidth="1"/>
    <col min="13330" max="13330" width="12.85546875" style="1" customWidth="1"/>
    <col min="13331" max="13332" width="12.7109375" style="1" customWidth="1"/>
    <col min="13333" max="13333" width="10.85546875" style="1" customWidth="1"/>
    <col min="13334" max="13340" width="8.5703125" style="1" bestFit="1" customWidth="1"/>
    <col min="13341" max="13341" width="20.140625" style="1" customWidth="1"/>
    <col min="13342" max="13567" width="9.140625" style="1"/>
    <col min="13568" max="13568" width="6.5703125" style="1" customWidth="1"/>
    <col min="13569" max="13569" width="14.140625" style="1" customWidth="1"/>
    <col min="13570" max="13570" width="26.42578125" style="1" customWidth="1"/>
    <col min="13571" max="13571" width="18.28515625" style="1" customWidth="1"/>
    <col min="13572" max="13572" width="10.140625" style="1" customWidth="1"/>
    <col min="13573" max="13573" width="5.7109375" style="1" customWidth="1"/>
    <col min="13574" max="13574" width="46.5703125" style="1" customWidth="1"/>
    <col min="13575" max="13575" width="4.7109375" style="1" customWidth="1"/>
    <col min="13576" max="13576" width="34.28515625" style="1" customWidth="1"/>
    <col min="13577" max="13577" width="31.7109375" style="1" bestFit="1" customWidth="1"/>
    <col min="13578" max="13578" width="9.7109375" style="1" customWidth="1"/>
    <col min="13579" max="13579" width="9.140625" style="1"/>
    <col min="13580" max="13580" width="14.85546875" style="1" customWidth="1"/>
    <col min="13581" max="13581" width="12.7109375" style="1" customWidth="1"/>
    <col min="13582" max="13582" width="9.42578125" style="1" bestFit="1" customWidth="1"/>
    <col min="13583" max="13583" width="20.85546875" style="1" bestFit="1" customWidth="1"/>
    <col min="13584" max="13584" width="17.5703125" style="1" bestFit="1" customWidth="1"/>
    <col min="13585" max="13585" width="17.140625" style="1" bestFit="1" customWidth="1"/>
    <col min="13586" max="13586" width="12.85546875" style="1" customWidth="1"/>
    <col min="13587" max="13588" width="12.7109375" style="1" customWidth="1"/>
    <col min="13589" max="13589" width="10.85546875" style="1" customWidth="1"/>
    <col min="13590" max="13596" width="8.5703125" style="1" bestFit="1" customWidth="1"/>
    <col min="13597" max="13597" width="20.140625" style="1" customWidth="1"/>
    <col min="13598" max="13823" width="9.140625" style="1"/>
    <col min="13824" max="13824" width="6.5703125" style="1" customWidth="1"/>
    <col min="13825" max="13825" width="14.140625" style="1" customWidth="1"/>
    <col min="13826" max="13826" width="26.42578125" style="1" customWidth="1"/>
    <col min="13827" max="13827" width="18.28515625" style="1" customWidth="1"/>
    <col min="13828" max="13828" width="10.140625" style="1" customWidth="1"/>
    <col min="13829" max="13829" width="5.7109375" style="1" customWidth="1"/>
    <col min="13830" max="13830" width="46.5703125" style="1" customWidth="1"/>
    <col min="13831" max="13831" width="4.7109375" style="1" customWidth="1"/>
    <col min="13832" max="13832" width="34.28515625" style="1" customWidth="1"/>
    <col min="13833" max="13833" width="31.7109375" style="1" bestFit="1" customWidth="1"/>
    <col min="13834" max="13834" width="9.7109375" style="1" customWidth="1"/>
    <col min="13835" max="13835" width="9.140625" style="1"/>
    <col min="13836" max="13836" width="14.85546875" style="1" customWidth="1"/>
    <col min="13837" max="13837" width="12.7109375" style="1" customWidth="1"/>
    <col min="13838" max="13838" width="9.42578125" style="1" bestFit="1" customWidth="1"/>
    <col min="13839" max="13839" width="20.85546875" style="1" bestFit="1" customWidth="1"/>
    <col min="13840" max="13840" width="17.5703125" style="1" bestFit="1" customWidth="1"/>
    <col min="13841" max="13841" width="17.140625" style="1" bestFit="1" customWidth="1"/>
    <col min="13842" max="13842" width="12.85546875" style="1" customWidth="1"/>
    <col min="13843" max="13844" width="12.7109375" style="1" customWidth="1"/>
    <col min="13845" max="13845" width="10.85546875" style="1" customWidth="1"/>
    <col min="13846" max="13852" width="8.5703125" style="1" bestFit="1" customWidth="1"/>
    <col min="13853" max="13853" width="20.140625" style="1" customWidth="1"/>
    <col min="13854" max="14079" width="9.140625" style="1"/>
    <col min="14080" max="14080" width="6.5703125" style="1" customWidth="1"/>
    <col min="14081" max="14081" width="14.140625" style="1" customWidth="1"/>
    <col min="14082" max="14082" width="26.42578125" style="1" customWidth="1"/>
    <col min="14083" max="14083" width="18.28515625" style="1" customWidth="1"/>
    <col min="14084" max="14084" width="10.140625" style="1" customWidth="1"/>
    <col min="14085" max="14085" width="5.7109375" style="1" customWidth="1"/>
    <col min="14086" max="14086" width="46.5703125" style="1" customWidth="1"/>
    <col min="14087" max="14087" width="4.7109375" style="1" customWidth="1"/>
    <col min="14088" max="14088" width="34.28515625" style="1" customWidth="1"/>
    <col min="14089" max="14089" width="31.7109375" style="1" bestFit="1" customWidth="1"/>
    <col min="14090" max="14090" width="9.7109375" style="1" customWidth="1"/>
    <col min="14091" max="14091" width="9.140625" style="1"/>
    <col min="14092" max="14092" width="14.85546875" style="1" customWidth="1"/>
    <col min="14093" max="14093" width="12.7109375" style="1" customWidth="1"/>
    <col min="14094" max="14094" width="9.42578125" style="1" bestFit="1" customWidth="1"/>
    <col min="14095" max="14095" width="20.85546875" style="1" bestFit="1" customWidth="1"/>
    <col min="14096" max="14096" width="17.5703125" style="1" bestFit="1" customWidth="1"/>
    <col min="14097" max="14097" width="17.140625" style="1" bestFit="1" customWidth="1"/>
    <col min="14098" max="14098" width="12.85546875" style="1" customWidth="1"/>
    <col min="14099" max="14100" width="12.7109375" style="1" customWidth="1"/>
    <col min="14101" max="14101" width="10.85546875" style="1" customWidth="1"/>
    <col min="14102" max="14108" width="8.5703125" style="1" bestFit="1" customWidth="1"/>
    <col min="14109" max="14109" width="20.140625" style="1" customWidth="1"/>
    <col min="14110" max="14335" width="9.140625" style="1"/>
    <col min="14336" max="14336" width="6.5703125" style="1" customWidth="1"/>
    <col min="14337" max="14337" width="14.140625" style="1" customWidth="1"/>
    <col min="14338" max="14338" width="26.42578125" style="1" customWidth="1"/>
    <col min="14339" max="14339" width="18.28515625" style="1" customWidth="1"/>
    <col min="14340" max="14340" width="10.140625" style="1" customWidth="1"/>
    <col min="14341" max="14341" width="5.7109375" style="1" customWidth="1"/>
    <col min="14342" max="14342" width="46.5703125" style="1" customWidth="1"/>
    <col min="14343" max="14343" width="4.7109375" style="1" customWidth="1"/>
    <col min="14344" max="14344" width="34.28515625" style="1" customWidth="1"/>
    <col min="14345" max="14345" width="31.7109375" style="1" bestFit="1" customWidth="1"/>
    <col min="14346" max="14346" width="9.7109375" style="1" customWidth="1"/>
    <col min="14347" max="14347" width="9.140625" style="1"/>
    <col min="14348" max="14348" width="14.85546875" style="1" customWidth="1"/>
    <col min="14349" max="14349" width="12.7109375" style="1" customWidth="1"/>
    <col min="14350" max="14350" width="9.42578125" style="1" bestFit="1" customWidth="1"/>
    <col min="14351" max="14351" width="20.85546875" style="1" bestFit="1" customWidth="1"/>
    <col min="14352" max="14352" width="17.5703125" style="1" bestFit="1" customWidth="1"/>
    <col min="14353" max="14353" width="17.140625" style="1" bestFit="1" customWidth="1"/>
    <col min="14354" max="14354" width="12.85546875" style="1" customWidth="1"/>
    <col min="14355" max="14356" width="12.7109375" style="1" customWidth="1"/>
    <col min="14357" max="14357" width="10.85546875" style="1" customWidth="1"/>
    <col min="14358" max="14364" width="8.5703125" style="1" bestFit="1" customWidth="1"/>
    <col min="14365" max="14365" width="20.140625" style="1" customWidth="1"/>
    <col min="14366" max="14591" width="9.140625" style="1"/>
    <col min="14592" max="14592" width="6.5703125" style="1" customWidth="1"/>
    <col min="14593" max="14593" width="14.140625" style="1" customWidth="1"/>
    <col min="14594" max="14594" width="26.42578125" style="1" customWidth="1"/>
    <col min="14595" max="14595" width="18.28515625" style="1" customWidth="1"/>
    <col min="14596" max="14596" width="10.140625" style="1" customWidth="1"/>
    <col min="14597" max="14597" width="5.7109375" style="1" customWidth="1"/>
    <col min="14598" max="14598" width="46.5703125" style="1" customWidth="1"/>
    <col min="14599" max="14599" width="4.7109375" style="1" customWidth="1"/>
    <col min="14600" max="14600" width="34.28515625" style="1" customWidth="1"/>
    <col min="14601" max="14601" width="31.7109375" style="1" bestFit="1" customWidth="1"/>
    <col min="14602" max="14602" width="9.7109375" style="1" customWidth="1"/>
    <col min="14603" max="14603" width="9.140625" style="1"/>
    <col min="14604" max="14604" width="14.85546875" style="1" customWidth="1"/>
    <col min="14605" max="14605" width="12.7109375" style="1" customWidth="1"/>
    <col min="14606" max="14606" width="9.42578125" style="1" bestFit="1" customWidth="1"/>
    <col min="14607" max="14607" width="20.85546875" style="1" bestFit="1" customWidth="1"/>
    <col min="14608" max="14608" width="17.5703125" style="1" bestFit="1" customWidth="1"/>
    <col min="14609" max="14609" width="17.140625" style="1" bestFit="1" customWidth="1"/>
    <col min="14610" max="14610" width="12.85546875" style="1" customWidth="1"/>
    <col min="14611" max="14612" width="12.7109375" style="1" customWidth="1"/>
    <col min="14613" max="14613" width="10.85546875" style="1" customWidth="1"/>
    <col min="14614" max="14620" width="8.5703125" style="1" bestFit="1" customWidth="1"/>
    <col min="14621" max="14621" width="20.140625" style="1" customWidth="1"/>
    <col min="14622" max="14847" width="9.140625" style="1"/>
    <col min="14848" max="14848" width="6.5703125" style="1" customWidth="1"/>
    <col min="14849" max="14849" width="14.140625" style="1" customWidth="1"/>
    <col min="14850" max="14850" width="26.42578125" style="1" customWidth="1"/>
    <col min="14851" max="14851" width="18.28515625" style="1" customWidth="1"/>
    <col min="14852" max="14852" width="10.140625" style="1" customWidth="1"/>
    <col min="14853" max="14853" width="5.7109375" style="1" customWidth="1"/>
    <col min="14854" max="14854" width="46.5703125" style="1" customWidth="1"/>
    <col min="14855" max="14855" width="4.7109375" style="1" customWidth="1"/>
    <col min="14856" max="14856" width="34.28515625" style="1" customWidth="1"/>
    <col min="14857" max="14857" width="31.7109375" style="1" bestFit="1" customWidth="1"/>
    <col min="14858" max="14858" width="9.7109375" style="1" customWidth="1"/>
    <col min="14859" max="14859" width="9.140625" style="1"/>
    <col min="14860" max="14860" width="14.85546875" style="1" customWidth="1"/>
    <col min="14861" max="14861" width="12.7109375" style="1" customWidth="1"/>
    <col min="14862" max="14862" width="9.42578125" style="1" bestFit="1" customWidth="1"/>
    <col min="14863" max="14863" width="20.85546875" style="1" bestFit="1" customWidth="1"/>
    <col min="14864" max="14864" width="17.5703125" style="1" bestFit="1" customWidth="1"/>
    <col min="14865" max="14865" width="17.140625" style="1" bestFit="1" customWidth="1"/>
    <col min="14866" max="14866" width="12.85546875" style="1" customWidth="1"/>
    <col min="14867" max="14868" width="12.7109375" style="1" customWidth="1"/>
    <col min="14869" max="14869" width="10.85546875" style="1" customWidth="1"/>
    <col min="14870" max="14876" width="8.5703125" style="1" bestFit="1" customWidth="1"/>
    <col min="14877" max="14877" width="20.140625" style="1" customWidth="1"/>
    <col min="14878" max="15103" width="9.140625" style="1"/>
    <col min="15104" max="15104" width="6.5703125" style="1" customWidth="1"/>
    <col min="15105" max="15105" width="14.140625" style="1" customWidth="1"/>
    <col min="15106" max="15106" width="26.42578125" style="1" customWidth="1"/>
    <col min="15107" max="15107" width="18.28515625" style="1" customWidth="1"/>
    <col min="15108" max="15108" width="10.140625" style="1" customWidth="1"/>
    <col min="15109" max="15109" width="5.7109375" style="1" customWidth="1"/>
    <col min="15110" max="15110" width="46.5703125" style="1" customWidth="1"/>
    <col min="15111" max="15111" width="4.7109375" style="1" customWidth="1"/>
    <col min="15112" max="15112" width="34.28515625" style="1" customWidth="1"/>
    <col min="15113" max="15113" width="31.7109375" style="1" bestFit="1" customWidth="1"/>
    <col min="15114" max="15114" width="9.7109375" style="1" customWidth="1"/>
    <col min="15115" max="15115" width="9.140625" style="1"/>
    <col min="15116" max="15116" width="14.85546875" style="1" customWidth="1"/>
    <col min="15117" max="15117" width="12.7109375" style="1" customWidth="1"/>
    <col min="15118" max="15118" width="9.42578125" style="1" bestFit="1" customWidth="1"/>
    <col min="15119" max="15119" width="20.85546875" style="1" bestFit="1" customWidth="1"/>
    <col min="15120" max="15120" width="17.5703125" style="1" bestFit="1" customWidth="1"/>
    <col min="15121" max="15121" width="17.140625" style="1" bestFit="1" customWidth="1"/>
    <col min="15122" max="15122" width="12.85546875" style="1" customWidth="1"/>
    <col min="15123" max="15124" width="12.7109375" style="1" customWidth="1"/>
    <col min="15125" max="15125" width="10.85546875" style="1" customWidth="1"/>
    <col min="15126" max="15132" width="8.5703125" style="1" bestFit="1" customWidth="1"/>
    <col min="15133" max="15133" width="20.140625" style="1" customWidth="1"/>
    <col min="15134" max="15359" width="9.140625" style="1"/>
    <col min="15360" max="15360" width="6.5703125" style="1" customWidth="1"/>
    <col min="15361" max="15361" width="14.140625" style="1" customWidth="1"/>
    <col min="15362" max="15362" width="26.42578125" style="1" customWidth="1"/>
    <col min="15363" max="15363" width="18.28515625" style="1" customWidth="1"/>
    <col min="15364" max="15364" width="10.140625" style="1" customWidth="1"/>
    <col min="15365" max="15365" width="5.7109375" style="1" customWidth="1"/>
    <col min="15366" max="15366" width="46.5703125" style="1" customWidth="1"/>
    <col min="15367" max="15367" width="4.7109375" style="1" customWidth="1"/>
    <col min="15368" max="15368" width="34.28515625" style="1" customWidth="1"/>
    <col min="15369" max="15369" width="31.7109375" style="1" bestFit="1" customWidth="1"/>
    <col min="15370" max="15370" width="9.7109375" style="1" customWidth="1"/>
    <col min="15371" max="15371" width="9.140625" style="1"/>
    <col min="15372" max="15372" width="14.85546875" style="1" customWidth="1"/>
    <col min="15373" max="15373" width="12.7109375" style="1" customWidth="1"/>
    <col min="15374" max="15374" width="9.42578125" style="1" bestFit="1" customWidth="1"/>
    <col min="15375" max="15375" width="20.85546875" style="1" bestFit="1" customWidth="1"/>
    <col min="15376" max="15376" width="17.5703125" style="1" bestFit="1" customWidth="1"/>
    <col min="15377" max="15377" width="17.140625" style="1" bestFit="1" customWidth="1"/>
    <col min="15378" max="15378" width="12.85546875" style="1" customWidth="1"/>
    <col min="15379" max="15380" width="12.7109375" style="1" customWidth="1"/>
    <col min="15381" max="15381" width="10.85546875" style="1" customWidth="1"/>
    <col min="15382" max="15388" width="8.5703125" style="1" bestFit="1" customWidth="1"/>
    <col min="15389" max="15389" width="20.140625" style="1" customWidth="1"/>
    <col min="15390" max="15615" width="9.140625" style="1"/>
    <col min="15616" max="15616" width="6.5703125" style="1" customWidth="1"/>
    <col min="15617" max="15617" width="14.140625" style="1" customWidth="1"/>
    <col min="15618" max="15618" width="26.42578125" style="1" customWidth="1"/>
    <col min="15619" max="15619" width="18.28515625" style="1" customWidth="1"/>
    <col min="15620" max="15620" width="10.140625" style="1" customWidth="1"/>
    <col min="15621" max="15621" width="5.7109375" style="1" customWidth="1"/>
    <col min="15622" max="15622" width="46.5703125" style="1" customWidth="1"/>
    <col min="15623" max="15623" width="4.7109375" style="1" customWidth="1"/>
    <col min="15624" max="15624" width="34.28515625" style="1" customWidth="1"/>
    <col min="15625" max="15625" width="31.7109375" style="1" bestFit="1" customWidth="1"/>
    <col min="15626" max="15626" width="9.7109375" style="1" customWidth="1"/>
    <col min="15627" max="15627" width="9.140625" style="1"/>
    <col min="15628" max="15628" width="14.85546875" style="1" customWidth="1"/>
    <col min="15629" max="15629" width="12.7109375" style="1" customWidth="1"/>
    <col min="15630" max="15630" width="9.42578125" style="1" bestFit="1" customWidth="1"/>
    <col min="15631" max="15631" width="20.85546875" style="1" bestFit="1" customWidth="1"/>
    <col min="15632" max="15632" width="17.5703125" style="1" bestFit="1" customWidth="1"/>
    <col min="15633" max="15633" width="17.140625" style="1" bestFit="1" customWidth="1"/>
    <col min="15634" max="15634" width="12.85546875" style="1" customWidth="1"/>
    <col min="15635" max="15636" width="12.7109375" style="1" customWidth="1"/>
    <col min="15637" max="15637" width="10.85546875" style="1" customWidth="1"/>
    <col min="15638" max="15644" width="8.5703125" style="1" bestFit="1" customWidth="1"/>
    <col min="15645" max="15645" width="20.140625" style="1" customWidth="1"/>
    <col min="15646" max="15871" width="9.140625" style="1"/>
    <col min="15872" max="15872" width="6.5703125" style="1" customWidth="1"/>
    <col min="15873" max="15873" width="14.140625" style="1" customWidth="1"/>
    <col min="15874" max="15874" width="26.42578125" style="1" customWidth="1"/>
    <col min="15875" max="15875" width="18.28515625" style="1" customWidth="1"/>
    <col min="15876" max="15876" width="10.140625" style="1" customWidth="1"/>
    <col min="15877" max="15877" width="5.7109375" style="1" customWidth="1"/>
    <col min="15878" max="15878" width="46.5703125" style="1" customWidth="1"/>
    <col min="15879" max="15879" width="4.7109375" style="1" customWidth="1"/>
    <col min="15880" max="15880" width="34.28515625" style="1" customWidth="1"/>
    <col min="15881" max="15881" width="31.7109375" style="1" bestFit="1" customWidth="1"/>
    <col min="15882" max="15882" width="9.7109375" style="1" customWidth="1"/>
    <col min="15883" max="15883" width="9.140625" style="1"/>
    <col min="15884" max="15884" width="14.85546875" style="1" customWidth="1"/>
    <col min="15885" max="15885" width="12.7109375" style="1" customWidth="1"/>
    <col min="15886" max="15886" width="9.42578125" style="1" bestFit="1" customWidth="1"/>
    <col min="15887" max="15887" width="20.85546875" style="1" bestFit="1" customWidth="1"/>
    <col min="15888" max="15888" width="17.5703125" style="1" bestFit="1" customWidth="1"/>
    <col min="15889" max="15889" width="17.140625" style="1" bestFit="1" customWidth="1"/>
    <col min="15890" max="15890" width="12.85546875" style="1" customWidth="1"/>
    <col min="15891" max="15892" width="12.7109375" style="1" customWidth="1"/>
    <col min="15893" max="15893" width="10.85546875" style="1" customWidth="1"/>
    <col min="15894" max="15900" width="8.5703125" style="1" bestFit="1" customWidth="1"/>
    <col min="15901" max="15901" width="20.140625" style="1" customWidth="1"/>
    <col min="15902" max="16127" width="9.140625" style="1"/>
    <col min="16128" max="16128" width="6.5703125" style="1" customWidth="1"/>
    <col min="16129" max="16129" width="14.140625" style="1" customWidth="1"/>
    <col min="16130" max="16130" width="26.42578125" style="1" customWidth="1"/>
    <col min="16131" max="16131" width="18.28515625" style="1" customWidth="1"/>
    <col min="16132" max="16132" width="10.140625" style="1" customWidth="1"/>
    <col min="16133" max="16133" width="5.7109375" style="1" customWidth="1"/>
    <col min="16134" max="16134" width="46.5703125" style="1" customWidth="1"/>
    <col min="16135" max="16135" width="4.7109375" style="1" customWidth="1"/>
    <col min="16136" max="16136" width="34.28515625" style="1" customWidth="1"/>
    <col min="16137" max="16137" width="31.7109375" style="1" bestFit="1" customWidth="1"/>
    <col min="16138" max="16138" width="9.7109375" style="1" customWidth="1"/>
    <col min="16139" max="16139" width="9.140625" style="1"/>
    <col min="16140" max="16140" width="14.85546875" style="1" customWidth="1"/>
    <col min="16141" max="16141" width="12.7109375" style="1" customWidth="1"/>
    <col min="16142" max="16142" width="9.42578125" style="1" bestFit="1" customWidth="1"/>
    <col min="16143" max="16143" width="20.85546875" style="1" bestFit="1" customWidth="1"/>
    <col min="16144" max="16144" width="17.5703125" style="1" bestFit="1" customWidth="1"/>
    <col min="16145" max="16145" width="17.140625" style="1" bestFit="1" customWidth="1"/>
    <col min="16146" max="16146" width="12.85546875" style="1" customWidth="1"/>
    <col min="16147" max="16148" width="12.7109375" style="1" customWidth="1"/>
    <col min="16149" max="16149" width="10.85546875" style="1" customWidth="1"/>
    <col min="16150" max="16156" width="8.5703125" style="1" bestFit="1" customWidth="1"/>
    <col min="16157" max="16157" width="20.140625" style="1" customWidth="1"/>
    <col min="16158" max="16384" width="9.140625" style="1"/>
  </cols>
  <sheetData>
    <row r="1" spans="1:35" ht="50.25" customHeight="1" x14ac:dyDescent="0.3">
      <c r="A1" s="100" t="s">
        <v>0</v>
      </c>
      <c r="B1" s="101"/>
      <c r="C1" s="101"/>
      <c r="D1" s="101"/>
      <c r="E1" s="101"/>
      <c r="F1" s="101"/>
      <c r="G1" s="101"/>
      <c r="P1" s="4" t="s">
        <v>1</v>
      </c>
      <c r="Q1" s="4" t="s">
        <v>2</v>
      </c>
      <c r="R1" s="4" t="s">
        <v>3</v>
      </c>
      <c r="S1" s="4" t="s">
        <v>4</v>
      </c>
      <c r="T1" s="4" t="s">
        <v>5</v>
      </c>
      <c r="U1" s="4" t="s">
        <v>5</v>
      </c>
      <c r="V1" s="4" t="s">
        <v>6</v>
      </c>
      <c r="W1" s="102" t="s">
        <v>7</v>
      </c>
      <c r="X1" s="103"/>
      <c r="Y1" s="103"/>
      <c r="Z1" s="103"/>
      <c r="AA1" s="103"/>
      <c r="AB1" s="103"/>
      <c r="AC1" s="104"/>
      <c r="AD1" s="17" t="s">
        <v>8</v>
      </c>
      <c r="AE1" s="16" t="s">
        <v>9</v>
      </c>
      <c r="AF1" s="11"/>
      <c r="AG1" s="11"/>
      <c r="AH1" s="13"/>
      <c r="AI1" s="13"/>
    </row>
    <row r="2" spans="1:35" s="5" customFormat="1" ht="27" customHeight="1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3" t="s">
        <v>25</v>
      </c>
      <c r="Q2" s="12" t="s">
        <v>26</v>
      </c>
      <c r="R2" s="3" t="s">
        <v>27</v>
      </c>
      <c r="S2" s="3" t="s">
        <v>28</v>
      </c>
      <c r="T2" s="4" t="s">
        <v>29</v>
      </c>
      <c r="U2" s="4" t="s">
        <v>30</v>
      </c>
      <c r="V2" s="3" t="s">
        <v>31</v>
      </c>
      <c r="W2" s="3" t="s">
        <v>32</v>
      </c>
      <c r="X2" s="3" t="s">
        <v>33</v>
      </c>
      <c r="Y2" s="3" t="s">
        <v>34</v>
      </c>
      <c r="Z2" s="3" t="s">
        <v>35</v>
      </c>
      <c r="AA2" s="3" t="s">
        <v>36</v>
      </c>
      <c r="AB2" s="3" t="s">
        <v>37</v>
      </c>
      <c r="AC2" s="3" t="s">
        <v>38</v>
      </c>
      <c r="AD2" s="3" t="s">
        <v>39</v>
      </c>
      <c r="AE2" s="14" t="s">
        <v>40</v>
      </c>
    </row>
    <row r="3" spans="1:35" x14ac:dyDescent="0.2">
      <c r="A3" s="6" t="s">
        <v>41</v>
      </c>
      <c r="B3" s="7" t="s">
        <v>42</v>
      </c>
      <c r="C3" s="7" t="s">
        <v>43</v>
      </c>
      <c r="D3" s="7"/>
      <c r="E3" s="7" t="s">
        <v>44</v>
      </c>
      <c r="F3" s="7" t="s">
        <v>45</v>
      </c>
      <c r="G3" s="8" t="s">
        <v>46</v>
      </c>
      <c r="H3" s="7">
        <v>2</v>
      </c>
      <c r="I3" s="7"/>
      <c r="J3" s="7"/>
      <c r="K3" s="7" t="s">
        <v>47</v>
      </c>
      <c r="L3" s="7" t="s">
        <v>48</v>
      </c>
      <c r="M3" s="7" t="s">
        <v>49</v>
      </c>
      <c r="N3" s="7" t="s">
        <v>50</v>
      </c>
      <c r="O3" s="8">
        <v>10</v>
      </c>
      <c r="P3" s="21" t="s">
        <v>51</v>
      </c>
      <c r="Q3" s="21"/>
      <c r="R3" s="21"/>
      <c r="S3" s="21"/>
      <c r="T3" s="21"/>
      <c r="U3" s="21"/>
      <c r="V3" s="21"/>
      <c r="W3" s="21"/>
      <c r="X3" s="21"/>
      <c r="Y3" s="8"/>
      <c r="Z3" s="8"/>
      <c r="AA3" s="8"/>
      <c r="AB3" s="8"/>
      <c r="AC3" s="8"/>
      <c r="AD3" s="21" t="s">
        <v>52</v>
      </c>
      <c r="AE3" s="15" t="str">
        <f>VLOOKUP(E3,[1]temp_xls!$D$2:$O$106,12,FALSE)</f>
        <v>1</v>
      </c>
    </row>
    <row r="4" spans="1:35" x14ac:dyDescent="0.2">
      <c r="A4" s="6" t="s">
        <v>41</v>
      </c>
      <c r="B4" s="7" t="s">
        <v>42</v>
      </c>
      <c r="C4" s="7" t="s">
        <v>43</v>
      </c>
      <c r="D4" s="7"/>
      <c r="E4" s="7" t="s">
        <v>53</v>
      </c>
      <c r="F4" s="7" t="s">
        <v>45</v>
      </c>
      <c r="G4" s="8" t="s">
        <v>54</v>
      </c>
      <c r="H4" s="7">
        <v>2</v>
      </c>
      <c r="I4" s="7" t="s">
        <v>55</v>
      </c>
      <c r="J4" s="7" t="s">
        <v>56</v>
      </c>
      <c r="K4" s="7" t="s">
        <v>47</v>
      </c>
      <c r="L4" s="7" t="s">
        <v>48</v>
      </c>
      <c r="M4" s="7" t="s">
        <v>49</v>
      </c>
      <c r="N4" s="7" t="s">
        <v>50</v>
      </c>
      <c r="O4" s="8">
        <v>98</v>
      </c>
      <c r="P4" s="21" t="s">
        <v>57</v>
      </c>
      <c r="Q4" s="21" t="s">
        <v>58</v>
      </c>
      <c r="R4" s="21"/>
      <c r="S4" s="26">
        <v>46321</v>
      </c>
      <c r="T4" s="27">
        <v>0.45833333333333331</v>
      </c>
      <c r="U4" s="27">
        <v>0.53472222222222221</v>
      </c>
      <c r="V4" s="21">
        <v>105</v>
      </c>
      <c r="W4" s="21">
        <v>612</v>
      </c>
      <c r="X4" s="21" t="s">
        <v>314</v>
      </c>
      <c r="Y4" s="21"/>
      <c r="Z4" s="21"/>
      <c r="AA4" s="21"/>
      <c r="AB4" s="21"/>
      <c r="AC4" s="21"/>
      <c r="AD4" s="21" t="s">
        <v>310</v>
      </c>
      <c r="AE4" s="20" t="str">
        <f>VLOOKUP(E4,[1]temp_xls!$D$2:$O$106,12,FALSE)</f>
        <v>1</v>
      </c>
    </row>
    <row r="5" spans="1:35" x14ac:dyDescent="0.2">
      <c r="A5" s="6" t="s">
        <v>41</v>
      </c>
      <c r="B5" s="7" t="s">
        <v>42</v>
      </c>
      <c r="C5" s="7" t="s">
        <v>43</v>
      </c>
      <c r="D5" s="7"/>
      <c r="E5" s="7" t="s">
        <v>59</v>
      </c>
      <c r="F5" s="7" t="s">
        <v>45</v>
      </c>
      <c r="G5" s="8" t="s">
        <v>60</v>
      </c>
      <c r="H5" s="7">
        <v>1</v>
      </c>
      <c r="I5" s="7"/>
      <c r="J5" s="7"/>
      <c r="K5" s="7" t="s">
        <v>61</v>
      </c>
      <c r="L5" s="7" t="s">
        <v>48</v>
      </c>
      <c r="M5" s="7" t="s">
        <v>49</v>
      </c>
      <c r="N5" s="7" t="s">
        <v>50</v>
      </c>
      <c r="O5" s="8">
        <v>10</v>
      </c>
      <c r="P5" s="21" t="s">
        <v>51</v>
      </c>
      <c r="Q5" s="21"/>
      <c r="R5" s="21"/>
      <c r="S5" s="21"/>
      <c r="T5" s="21"/>
      <c r="U5" s="21"/>
      <c r="V5" s="21"/>
      <c r="W5" s="21"/>
      <c r="X5" s="21"/>
      <c r="Y5" s="8"/>
      <c r="Z5" s="8"/>
      <c r="AA5" s="8"/>
      <c r="AB5" s="8"/>
      <c r="AC5" s="8"/>
      <c r="AD5" s="21" t="s">
        <v>52</v>
      </c>
      <c r="AE5" s="15" t="str">
        <f>VLOOKUP(E5,[1]temp_xls!$D$2:$O$106,12,FALSE)</f>
        <v>1</v>
      </c>
    </row>
    <row r="6" spans="1:35" x14ac:dyDescent="0.2">
      <c r="A6" s="6" t="s">
        <v>41</v>
      </c>
      <c r="B6" s="7" t="s">
        <v>42</v>
      </c>
      <c r="C6" s="7" t="s">
        <v>43</v>
      </c>
      <c r="D6" s="7"/>
      <c r="E6" s="7" t="s">
        <v>62</v>
      </c>
      <c r="F6" s="7" t="s">
        <v>45</v>
      </c>
      <c r="G6" s="8" t="s">
        <v>63</v>
      </c>
      <c r="H6" s="7">
        <v>1</v>
      </c>
      <c r="I6" s="7" t="s">
        <v>64</v>
      </c>
      <c r="J6" s="7" t="s">
        <v>65</v>
      </c>
      <c r="K6" s="7" t="s">
        <v>61</v>
      </c>
      <c r="L6" s="7" t="s">
        <v>48</v>
      </c>
      <c r="M6" s="7" t="s">
        <v>49</v>
      </c>
      <c r="N6" s="7" t="s">
        <v>50</v>
      </c>
      <c r="O6" s="8">
        <v>48</v>
      </c>
      <c r="P6" s="21" t="s">
        <v>51</v>
      </c>
      <c r="Q6" s="21"/>
      <c r="R6" s="21"/>
      <c r="S6" s="21"/>
      <c r="T6" s="21"/>
      <c r="U6" s="21"/>
      <c r="V6" s="21"/>
      <c r="W6" s="21"/>
      <c r="X6" s="21"/>
      <c r="Y6" s="8"/>
      <c r="Z6" s="8"/>
      <c r="AA6" s="8"/>
      <c r="AB6" s="8"/>
      <c r="AC6" s="8"/>
      <c r="AD6" s="21"/>
      <c r="AE6" s="15" t="str">
        <f>VLOOKUP(E6,[1]temp_xls!$D$2:$O$106,12,FALSE)</f>
        <v>1</v>
      </c>
    </row>
    <row r="7" spans="1:35" x14ac:dyDescent="0.2">
      <c r="A7" s="6" t="s">
        <v>41</v>
      </c>
      <c r="B7" s="7" t="s">
        <v>42</v>
      </c>
      <c r="C7" s="7" t="s">
        <v>43</v>
      </c>
      <c r="D7" s="7"/>
      <c r="E7" s="7" t="s">
        <v>62</v>
      </c>
      <c r="F7" s="7" t="s">
        <v>66</v>
      </c>
      <c r="G7" s="8" t="s">
        <v>63</v>
      </c>
      <c r="H7" s="7">
        <v>1</v>
      </c>
      <c r="I7" s="7" t="s">
        <v>64</v>
      </c>
      <c r="J7" s="7" t="s">
        <v>67</v>
      </c>
      <c r="K7" s="7" t="s">
        <v>61</v>
      </c>
      <c r="L7" s="7" t="s">
        <v>48</v>
      </c>
      <c r="M7" s="7" t="s">
        <v>49</v>
      </c>
      <c r="N7" s="7" t="s">
        <v>50</v>
      </c>
      <c r="O7" s="8">
        <v>48</v>
      </c>
      <c r="P7" s="21" t="s">
        <v>51</v>
      </c>
      <c r="Q7" s="21"/>
      <c r="R7" s="21"/>
      <c r="S7" s="21"/>
      <c r="T7" s="21"/>
      <c r="U7" s="21"/>
      <c r="V7" s="21"/>
      <c r="W7" s="21"/>
      <c r="X7" s="21"/>
      <c r="Y7" s="8"/>
      <c r="Z7" s="8"/>
      <c r="AA7" s="8"/>
      <c r="AB7" s="8"/>
      <c r="AC7" s="8"/>
      <c r="AD7" s="21"/>
      <c r="AE7" s="15" t="str">
        <f>VLOOKUP(E7,[1]temp_xls!$D$2:$O$106,12,FALSE)</f>
        <v>1</v>
      </c>
    </row>
    <row r="8" spans="1:35" x14ac:dyDescent="0.2">
      <c r="A8" s="6" t="s">
        <v>41</v>
      </c>
      <c r="B8" s="7" t="s">
        <v>42</v>
      </c>
      <c r="C8" s="7" t="s">
        <v>43</v>
      </c>
      <c r="D8" s="7"/>
      <c r="E8" s="7" t="s">
        <v>68</v>
      </c>
      <c r="F8" s="7" t="s">
        <v>45</v>
      </c>
      <c r="G8" s="8" t="s">
        <v>69</v>
      </c>
      <c r="H8" s="7">
        <v>2</v>
      </c>
      <c r="I8" s="7"/>
      <c r="J8" s="7"/>
      <c r="K8" s="7" t="s">
        <v>47</v>
      </c>
      <c r="L8" s="7" t="s">
        <v>48</v>
      </c>
      <c r="M8" s="7" t="s">
        <v>70</v>
      </c>
      <c r="N8" s="7" t="s">
        <v>50</v>
      </c>
      <c r="O8" s="8">
        <v>10</v>
      </c>
      <c r="P8" s="21" t="s">
        <v>51</v>
      </c>
      <c r="Q8" s="21"/>
      <c r="R8" s="21"/>
      <c r="S8" s="21"/>
      <c r="T8" s="21"/>
      <c r="U8" s="21"/>
      <c r="V8" s="21"/>
      <c r="W8" s="21"/>
      <c r="X8" s="21"/>
      <c r="Y8" s="8"/>
      <c r="Z8" s="8"/>
      <c r="AA8" s="8"/>
      <c r="AB8" s="8"/>
      <c r="AC8" s="8"/>
      <c r="AD8" s="21" t="s">
        <v>52</v>
      </c>
      <c r="AE8" s="15" t="str">
        <f>VLOOKUP(E8,[1]temp_xls!$D$2:$O$106,12,FALSE)</f>
        <v>1</v>
      </c>
    </row>
    <row r="9" spans="1:35" x14ac:dyDescent="0.2">
      <c r="A9" s="6" t="s">
        <v>41</v>
      </c>
      <c r="B9" s="7" t="s">
        <v>42</v>
      </c>
      <c r="C9" s="7" t="s">
        <v>43</v>
      </c>
      <c r="D9" s="7"/>
      <c r="E9" s="7" t="s">
        <v>71</v>
      </c>
      <c r="F9" s="7" t="s">
        <v>45</v>
      </c>
      <c r="G9" s="8" t="s">
        <v>72</v>
      </c>
      <c r="H9" s="7">
        <v>1</v>
      </c>
      <c r="I9" s="7"/>
      <c r="J9" s="7"/>
      <c r="K9" s="7" t="s">
        <v>61</v>
      </c>
      <c r="L9" s="7" t="s">
        <v>48</v>
      </c>
      <c r="M9" s="7" t="s">
        <v>73</v>
      </c>
      <c r="N9" s="7" t="s">
        <v>74</v>
      </c>
      <c r="O9" s="8">
        <v>10</v>
      </c>
      <c r="P9" s="21" t="s">
        <v>51</v>
      </c>
      <c r="Q9" s="21"/>
      <c r="R9" s="21"/>
      <c r="S9" s="21"/>
      <c r="T9" s="21"/>
      <c r="U9" s="21"/>
      <c r="V9" s="21"/>
      <c r="W9" s="21"/>
      <c r="X9" s="21"/>
      <c r="Y9" s="8"/>
      <c r="Z9" s="8"/>
      <c r="AA9" s="8"/>
      <c r="AB9" s="8"/>
      <c r="AC9" s="8"/>
      <c r="AD9" s="21" t="s">
        <v>52</v>
      </c>
      <c r="AE9" s="15" t="str">
        <f>VLOOKUP(E9,[1]temp_xls!$D$2:$O$106,12,FALSE)</f>
        <v>1</v>
      </c>
    </row>
    <row r="10" spans="1:35" x14ac:dyDescent="0.2">
      <c r="A10" s="6" t="s">
        <v>41</v>
      </c>
      <c r="B10" s="7" t="s">
        <v>42</v>
      </c>
      <c r="C10" s="7" t="s">
        <v>43</v>
      </c>
      <c r="D10" s="7"/>
      <c r="E10" s="7" t="s">
        <v>75</v>
      </c>
      <c r="F10" s="7" t="s">
        <v>45</v>
      </c>
      <c r="G10" s="8" t="s">
        <v>76</v>
      </c>
      <c r="H10" s="7">
        <v>2</v>
      </c>
      <c r="I10" s="7" t="s">
        <v>55</v>
      </c>
      <c r="J10" s="7" t="s">
        <v>77</v>
      </c>
      <c r="K10" s="7" t="s">
        <v>47</v>
      </c>
      <c r="L10" s="7" t="s">
        <v>78</v>
      </c>
      <c r="M10" s="7" t="s">
        <v>79</v>
      </c>
      <c r="N10" s="7" t="s">
        <v>50</v>
      </c>
      <c r="O10" s="8">
        <v>97</v>
      </c>
      <c r="P10" s="21" t="s">
        <v>51</v>
      </c>
      <c r="Q10" s="21" t="s">
        <v>80</v>
      </c>
      <c r="R10" s="21"/>
      <c r="S10" s="21"/>
      <c r="T10" s="21"/>
      <c r="U10" s="21"/>
      <c r="V10" s="21"/>
      <c r="W10" s="21"/>
      <c r="X10" s="21"/>
      <c r="Y10" s="8"/>
      <c r="Z10" s="8"/>
      <c r="AA10" s="8"/>
      <c r="AB10" s="8"/>
      <c r="AC10" s="8"/>
      <c r="AD10" s="21" t="s">
        <v>81</v>
      </c>
      <c r="AE10" s="15" t="str">
        <f>VLOOKUP(E10,[1]temp_xls!$D$2:$O$106,12,FALSE)</f>
        <v>1</v>
      </c>
    </row>
    <row r="11" spans="1:35" x14ac:dyDescent="0.2">
      <c r="A11" s="6" t="s">
        <v>41</v>
      </c>
      <c r="B11" s="7" t="s">
        <v>42</v>
      </c>
      <c r="C11" s="7" t="s">
        <v>43</v>
      </c>
      <c r="D11" s="7"/>
      <c r="E11" s="7" t="s">
        <v>82</v>
      </c>
      <c r="F11" s="7" t="s">
        <v>45</v>
      </c>
      <c r="G11" s="8" t="s">
        <v>83</v>
      </c>
      <c r="H11" s="7">
        <v>1</v>
      </c>
      <c r="I11" s="7"/>
      <c r="J11" s="7"/>
      <c r="K11" s="7" t="s">
        <v>47</v>
      </c>
      <c r="L11" s="7" t="s">
        <v>78</v>
      </c>
      <c r="M11" s="7" t="s">
        <v>84</v>
      </c>
      <c r="N11" s="7" t="s">
        <v>50</v>
      </c>
      <c r="O11" s="8">
        <v>39</v>
      </c>
      <c r="P11" s="21" t="s">
        <v>85</v>
      </c>
      <c r="Q11" s="21"/>
      <c r="R11" s="21"/>
      <c r="S11" s="21"/>
      <c r="T11" s="21"/>
      <c r="U11" s="21"/>
      <c r="V11" s="21"/>
      <c r="W11" s="21"/>
      <c r="X11" s="21"/>
      <c r="Y11" s="21"/>
      <c r="Z11" s="8"/>
      <c r="AA11" s="8"/>
      <c r="AB11" s="8"/>
      <c r="AC11" s="8"/>
      <c r="AD11" s="21" t="s">
        <v>86</v>
      </c>
      <c r="AE11" s="15" t="str">
        <f>VLOOKUP(E11,[1]temp_xls!$D$2:$O$106,12,FALSE)</f>
        <v>1</v>
      </c>
    </row>
    <row r="12" spans="1:35" x14ac:dyDescent="0.2">
      <c r="A12" s="6" t="s">
        <v>41</v>
      </c>
      <c r="B12" s="7" t="s">
        <v>42</v>
      </c>
      <c r="C12" s="7" t="s">
        <v>43</v>
      </c>
      <c r="D12" s="7"/>
      <c r="E12" s="7" t="s">
        <v>87</v>
      </c>
      <c r="F12" s="7" t="s">
        <v>45</v>
      </c>
      <c r="G12" s="8" t="s">
        <v>88</v>
      </c>
      <c r="H12" s="7">
        <v>1</v>
      </c>
      <c r="I12" s="7" t="s">
        <v>55</v>
      </c>
      <c r="J12" s="7" t="s">
        <v>89</v>
      </c>
      <c r="K12" s="7" t="s">
        <v>47</v>
      </c>
      <c r="L12" s="7" t="s">
        <v>78</v>
      </c>
      <c r="M12" s="44" t="s">
        <v>90</v>
      </c>
      <c r="N12" s="7" t="s">
        <v>91</v>
      </c>
      <c r="O12" s="8">
        <v>96</v>
      </c>
      <c r="P12" s="21" t="s">
        <v>57</v>
      </c>
      <c r="Q12" s="21" t="s">
        <v>58</v>
      </c>
      <c r="R12" s="21"/>
      <c r="S12" s="26">
        <v>46318</v>
      </c>
      <c r="T12" s="27">
        <v>0.45833333333333331</v>
      </c>
      <c r="U12" s="27">
        <v>0.49305555555555558</v>
      </c>
      <c r="V12" s="21">
        <v>105</v>
      </c>
      <c r="W12" s="21">
        <v>612</v>
      </c>
      <c r="X12" s="21" t="s">
        <v>314</v>
      </c>
      <c r="Y12" s="21"/>
      <c r="Z12" s="21"/>
      <c r="AA12" s="21"/>
      <c r="AB12" s="21"/>
      <c r="AC12" s="21"/>
      <c r="AD12" s="21" t="s">
        <v>92</v>
      </c>
      <c r="AE12" s="20" t="str">
        <f>VLOOKUP(E12,[1]temp_xls!$D$2:$O$106,12,FALSE)</f>
        <v>1</v>
      </c>
    </row>
    <row r="13" spans="1:35" x14ac:dyDescent="0.2">
      <c r="A13" s="6" t="s">
        <v>41</v>
      </c>
      <c r="B13" s="7" t="s">
        <v>42</v>
      </c>
      <c r="C13" s="7" t="s">
        <v>43</v>
      </c>
      <c r="D13" s="7"/>
      <c r="E13" s="7" t="s">
        <v>93</v>
      </c>
      <c r="F13" s="7" t="s">
        <v>45</v>
      </c>
      <c r="G13" s="8" t="s">
        <v>94</v>
      </c>
      <c r="H13" s="7">
        <v>1</v>
      </c>
      <c r="I13" s="7" t="s">
        <v>64</v>
      </c>
      <c r="J13" s="7" t="s">
        <v>95</v>
      </c>
      <c r="K13" s="7" t="s">
        <v>61</v>
      </c>
      <c r="L13" s="7" t="s">
        <v>78</v>
      </c>
      <c r="M13" s="7" t="s">
        <v>90</v>
      </c>
      <c r="N13" s="7" t="s">
        <v>91</v>
      </c>
      <c r="O13" s="8">
        <v>48</v>
      </c>
      <c r="P13" s="21" t="s">
        <v>51</v>
      </c>
      <c r="Q13" s="21" t="s">
        <v>58</v>
      </c>
      <c r="R13" s="21"/>
      <c r="S13" s="21"/>
      <c r="T13" s="21"/>
      <c r="U13" s="21"/>
      <c r="V13" s="21"/>
      <c r="W13" s="21"/>
      <c r="X13" s="21"/>
      <c r="Y13" s="8"/>
      <c r="Z13" s="8"/>
      <c r="AA13" s="8"/>
      <c r="AB13" s="8"/>
      <c r="AC13" s="8"/>
      <c r="AD13" s="21"/>
      <c r="AE13" s="15" t="str">
        <f>VLOOKUP(E13,[1]temp_xls!$D$2:$O$106,12,FALSE)</f>
        <v>1</v>
      </c>
    </row>
    <row r="14" spans="1:35" x14ac:dyDescent="0.2">
      <c r="A14" s="6" t="s">
        <v>41</v>
      </c>
      <c r="B14" s="7" t="s">
        <v>42</v>
      </c>
      <c r="C14" s="7" t="s">
        <v>43</v>
      </c>
      <c r="D14" s="7"/>
      <c r="E14" s="7" t="s">
        <v>93</v>
      </c>
      <c r="F14" s="7" t="s">
        <v>66</v>
      </c>
      <c r="G14" s="8" t="s">
        <v>94</v>
      </c>
      <c r="H14" s="7">
        <v>1</v>
      </c>
      <c r="I14" s="7" t="s">
        <v>64</v>
      </c>
      <c r="J14" s="7" t="s">
        <v>96</v>
      </c>
      <c r="K14" s="7" t="s">
        <v>61</v>
      </c>
      <c r="L14" s="7" t="s">
        <v>78</v>
      </c>
      <c r="M14" s="7" t="s">
        <v>90</v>
      </c>
      <c r="N14" s="7" t="s">
        <v>91</v>
      </c>
      <c r="O14" s="8">
        <v>48</v>
      </c>
      <c r="P14" s="23" t="s">
        <v>51</v>
      </c>
      <c r="Q14" s="24" t="s">
        <v>58</v>
      </c>
      <c r="R14" s="24"/>
      <c r="S14" s="24"/>
      <c r="T14" s="24"/>
      <c r="U14" s="24"/>
      <c r="V14" s="21"/>
      <c r="W14" s="21"/>
      <c r="X14" s="21"/>
      <c r="Y14" s="8"/>
      <c r="Z14" s="8"/>
      <c r="AA14" s="8"/>
      <c r="AB14" s="8"/>
      <c r="AC14" s="8"/>
      <c r="AD14" s="24"/>
      <c r="AE14" s="15" t="str">
        <f>VLOOKUP(E14,[1]temp_xls!$D$2:$O$106,12,FALSE)</f>
        <v>1</v>
      </c>
    </row>
    <row r="15" spans="1:35" x14ac:dyDescent="0.2">
      <c r="A15" s="6" t="s">
        <v>41</v>
      </c>
      <c r="B15" s="7" t="s">
        <v>42</v>
      </c>
      <c r="C15" s="7" t="s">
        <v>43</v>
      </c>
      <c r="D15" s="7"/>
      <c r="E15" s="7" t="s">
        <v>97</v>
      </c>
      <c r="F15" s="7" t="s">
        <v>45</v>
      </c>
      <c r="G15" s="8" t="s">
        <v>98</v>
      </c>
      <c r="H15" s="7">
        <v>2</v>
      </c>
      <c r="I15" s="7"/>
      <c r="J15" s="7"/>
      <c r="K15" s="7" t="s">
        <v>47</v>
      </c>
      <c r="L15" s="7" t="s">
        <v>78</v>
      </c>
      <c r="M15" s="7" t="s">
        <v>99</v>
      </c>
      <c r="N15" s="7" t="s">
        <v>50</v>
      </c>
      <c r="O15" s="8">
        <v>10</v>
      </c>
      <c r="P15" s="21" t="s">
        <v>51</v>
      </c>
      <c r="Q15" s="21"/>
      <c r="R15" s="21"/>
      <c r="S15" s="21"/>
      <c r="T15" s="21"/>
      <c r="U15" s="21"/>
      <c r="V15" s="21"/>
      <c r="W15" s="21"/>
      <c r="X15" s="21"/>
      <c r="Y15" s="8"/>
      <c r="Z15" s="8"/>
      <c r="AA15" s="8"/>
      <c r="AB15" s="8"/>
      <c r="AC15" s="8"/>
      <c r="AD15" s="21" t="s">
        <v>52</v>
      </c>
      <c r="AE15" s="15" t="str">
        <f>VLOOKUP(E15,[1]temp_xls!$D$2:$O$106,12,FALSE)</f>
        <v>1</v>
      </c>
    </row>
    <row r="16" spans="1:35" x14ac:dyDescent="0.2">
      <c r="A16" s="6" t="s">
        <v>41</v>
      </c>
      <c r="B16" s="7" t="s">
        <v>42</v>
      </c>
      <c r="C16" s="7" t="s">
        <v>43</v>
      </c>
      <c r="D16" s="7"/>
      <c r="E16" s="7" t="s">
        <v>100</v>
      </c>
      <c r="F16" s="7" t="s">
        <v>45</v>
      </c>
      <c r="G16" s="8" t="s">
        <v>101</v>
      </c>
      <c r="H16" s="7">
        <v>2</v>
      </c>
      <c r="I16" s="7" t="s">
        <v>55</v>
      </c>
      <c r="J16" s="7" t="s">
        <v>102</v>
      </c>
      <c r="K16" s="7" t="s">
        <v>47</v>
      </c>
      <c r="L16" s="7" t="s">
        <v>78</v>
      </c>
      <c r="M16" s="44" t="s">
        <v>103</v>
      </c>
      <c r="N16" s="7" t="s">
        <v>50</v>
      </c>
      <c r="O16" s="8">
        <v>96</v>
      </c>
      <c r="P16" s="21" t="s">
        <v>57</v>
      </c>
      <c r="Q16" s="24"/>
      <c r="R16" s="21"/>
      <c r="S16" s="26">
        <v>46317</v>
      </c>
      <c r="T16" s="27">
        <v>0.41666666666666669</v>
      </c>
      <c r="U16" s="27">
        <v>0.4513888888888889</v>
      </c>
      <c r="V16" s="21">
        <v>105</v>
      </c>
      <c r="W16" s="21">
        <v>214</v>
      </c>
      <c r="X16" s="21" t="s">
        <v>316</v>
      </c>
      <c r="Y16" s="21"/>
      <c r="Z16" s="21"/>
      <c r="AA16" s="21"/>
      <c r="AB16" s="21"/>
      <c r="AC16" s="21"/>
      <c r="AD16" s="25" t="s">
        <v>319</v>
      </c>
      <c r="AE16" s="20" t="str">
        <f>VLOOKUP(E16,[1]temp_xls!$D$2:$O$106,12,FALSE)</f>
        <v>1</v>
      </c>
    </row>
    <row r="17" spans="1:32" x14ac:dyDescent="0.2">
      <c r="A17" s="6" t="s">
        <v>41</v>
      </c>
      <c r="B17" s="7" t="s">
        <v>42</v>
      </c>
      <c r="C17" s="7" t="s">
        <v>43</v>
      </c>
      <c r="D17" s="7"/>
      <c r="E17" s="7" t="s">
        <v>104</v>
      </c>
      <c r="F17" s="7" t="s">
        <v>45</v>
      </c>
      <c r="G17" s="8" t="s">
        <v>105</v>
      </c>
      <c r="H17" s="7">
        <v>2</v>
      </c>
      <c r="I17" s="7" t="s">
        <v>55</v>
      </c>
      <c r="J17" s="7" t="s">
        <v>106</v>
      </c>
      <c r="K17" s="7" t="s">
        <v>47</v>
      </c>
      <c r="L17" s="7" t="s">
        <v>78</v>
      </c>
      <c r="M17" s="7" t="s">
        <v>107</v>
      </c>
      <c r="N17" s="7" t="s">
        <v>91</v>
      </c>
      <c r="O17" s="8">
        <v>95</v>
      </c>
      <c r="P17" s="21" t="s">
        <v>85</v>
      </c>
      <c r="Q17" s="21"/>
      <c r="R17" s="21"/>
      <c r="S17" s="21"/>
      <c r="T17" s="21"/>
      <c r="U17" s="21"/>
      <c r="V17" s="21"/>
      <c r="W17" s="21"/>
      <c r="X17" s="21"/>
      <c r="Y17" s="21"/>
      <c r="Z17" s="8"/>
      <c r="AA17" s="8"/>
      <c r="AB17" s="8"/>
      <c r="AC17" s="8"/>
      <c r="AD17" s="21"/>
      <c r="AE17" s="15" t="str">
        <f>VLOOKUP(E17,[1]temp_xls!$D$2:$O$106,12,FALSE)</f>
        <v>1</v>
      </c>
    </row>
    <row r="18" spans="1:32" x14ac:dyDescent="0.2">
      <c r="A18" s="6" t="s">
        <v>41</v>
      </c>
      <c r="B18" s="7" t="s">
        <v>42</v>
      </c>
      <c r="C18" s="7" t="s">
        <v>43</v>
      </c>
      <c r="D18" s="7"/>
      <c r="E18" s="7" t="s">
        <v>108</v>
      </c>
      <c r="F18" s="7" t="s">
        <v>45</v>
      </c>
      <c r="G18" s="8" t="s">
        <v>109</v>
      </c>
      <c r="H18" s="7">
        <v>2</v>
      </c>
      <c r="I18" s="7" t="s">
        <v>110</v>
      </c>
      <c r="J18" s="7" t="s">
        <v>96</v>
      </c>
      <c r="K18" s="7" t="s">
        <v>47</v>
      </c>
      <c r="L18" s="7" t="s">
        <v>48</v>
      </c>
      <c r="M18" s="44" t="s">
        <v>111</v>
      </c>
      <c r="N18" s="7" t="s">
        <v>50</v>
      </c>
      <c r="O18" s="8">
        <v>67</v>
      </c>
      <c r="P18" s="21" t="s">
        <v>57</v>
      </c>
      <c r="Q18" s="21"/>
      <c r="R18" s="21"/>
      <c r="S18" s="26">
        <v>46315</v>
      </c>
      <c r="T18" s="27">
        <v>0.45833333333333331</v>
      </c>
      <c r="U18" s="27">
        <v>0.54166666666666663</v>
      </c>
      <c r="V18" s="21">
        <v>105</v>
      </c>
      <c r="W18" s="21">
        <v>612</v>
      </c>
      <c r="X18" s="21" t="s">
        <v>314</v>
      </c>
      <c r="Y18" s="21" t="s">
        <v>315</v>
      </c>
      <c r="Z18" s="21" t="s">
        <v>311</v>
      </c>
      <c r="AA18" s="19"/>
      <c r="AB18" s="19"/>
      <c r="AC18" s="19"/>
      <c r="AD18" s="25" t="s">
        <v>317</v>
      </c>
      <c r="AE18" s="15" t="str">
        <f>VLOOKUP(E18,[1]temp_xls!$D$2:$O$106,12,FALSE)</f>
        <v>2</v>
      </c>
    </row>
    <row r="19" spans="1:32" x14ac:dyDescent="0.2">
      <c r="A19" s="6" t="s">
        <v>41</v>
      </c>
      <c r="B19" s="7" t="s">
        <v>42</v>
      </c>
      <c r="C19" s="7" t="s">
        <v>43</v>
      </c>
      <c r="D19" s="7"/>
      <c r="E19" s="7" t="s">
        <v>108</v>
      </c>
      <c r="F19" s="7" t="s">
        <v>66</v>
      </c>
      <c r="G19" s="8" t="s">
        <v>109</v>
      </c>
      <c r="H19" s="7">
        <v>2</v>
      </c>
      <c r="I19" s="7" t="s">
        <v>112</v>
      </c>
      <c r="J19" s="7" t="s">
        <v>96</v>
      </c>
      <c r="K19" s="7" t="s">
        <v>47</v>
      </c>
      <c r="L19" s="7" t="s">
        <v>48</v>
      </c>
      <c r="M19" s="44" t="s">
        <v>111</v>
      </c>
      <c r="N19" s="7" t="s">
        <v>50</v>
      </c>
      <c r="O19" s="8">
        <v>73</v>
      </c>
      <c r="P19" s="21" t="s">
        <v>57</v>
      </c>
      <c r="Q19" s="21"/>
      <c r="R19" s="21"/>
      <c r="S19" s="26">
        <v>46315</v>
      </c>
      <c r="T19" s="27">
        <v>0.45833333333333331</v>
      </c>
      <c r="U19" s="27">
        <v>0.54166666666666663</v>
      </c>
      <c r="V19" s="21">
        <v>105</v>
      </c>
      <c r="W19" s="21">
        <v>612</v>
      </c>
      <c r="X19" s="21" t="s">
        <v>314</v>
      </c>
      <c r="Y19" s="21" t="s">
        <v>315</v>
      </c>
      <c r="Z19" s="21" t="s">
        <v>311</v>
      </c>
      <c r="AA19" s="19"/>
      <c r="AB19" s="19"/>
      <c r="AC19" s="19"/>
      <c r="AD19" s="25" t="s">
        <v>317</v>
      </c>
      <c r="AE19" s="15" t="str">
        <f>VLOOKUP(E19,[1]temp_xls!$D$2:$O$106,12,FALSE)</f>
        <v>2</v>
      </c>
      <c r="AF19" s="43"/>
    </row>
    <row r="20" spans="1:32" x14ac:dyDescent="0.2">
      <c r="A20" s="6" t="s">
        <v>41</v>
      </c>
      <c r="B20" s="7" t="s">
        <v>42</v>
      </c>
      <c r="C20" s="7" t="s">
        <v>43</v>
      </c>
      <c r="D20" s="7"/>
      <c r="E20" s="7" t="s">
        <v>113</v>
      </c>
      <c r="F20" s="7" t="s">
        <v>45</v>
      </c>
      <c r="G20" s="8" t="s">
        <v>114</v>
      </c>
      <c r="H20" s="7">
        <v>3</v>
      </c>
      <c r="I20" s="7" t="s">
        <v>110</v>
      </c>
      <c r="J20" s="7" t="s">
        <v>115</v>
      </c>
      <c r="K20" s="7" t="s">
        <v>47</v>
      </c>
      <c r="L20" s="7" t="s">
        <v>116</v>
      </c>
      <c r="M20" s="7" t="s">
        <v>117</v>
      </c>
      <c r="N20" s="7" t="s">
        <v>91</v>
      </c>
      <c r="O20" s="8">
        <v>12</v>
      </c>
      <c r="P20" s="21" t="s">
        <v>51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45" t="str">
        <f>VLOOKUP(E20,[1]temp_xls!$D$2:$O$106,12,FALSE)</f>
        <v>2</v>
      </c>
      <c r="AF20" s="43"/>
    </row>
    <row r="21" spans="1:32" x14ac:dyDescent="0.2">
      <c r="A21" s="6" t="s">
        <v>41</v>
      </c>
      <c r="B21" s="7" t="s">
        <v>42</v>
      </c>
      <c r="C21" s="7" t="s">
        <v>43</v>
      </c>
      <c r="D21" s="7"/>
      <c r="E21" s="7" t="s">
        <v>118</v>
      </c>
      <c r="F21" s="7" t="s">
        <v>45</v>
      </c>
      <c r="G21" s="8" t="s">
        <v>119</v>
      </c>
      <c r="H21" s="7">
        <v>1</v>
      </c>
      <c r="I21" s="7"/>
      <c r="J21" s="7"/>
      <c r="K21" s="7" t="s">
        <v>47</v>
      </c>
      <c r="L21" s="7" t="s">
        <v>78</v>
      </c>
      <c r="M21" s="7" t="s">
        <v>73</v>
      </c>
      <c r="N21" s="7" t="s">
        <v>74</v>
      </c>
      <c r="O21" s="8">
        <v>40</v>
      </c>
      <c r="P21" s="21" t="s">
        <v>85</v>
      </c>
      <c r="Q21" s="21"/>
      <c r="R21" s="21"/>
      <c r="S21" s="21"/>
      <c r="T21" s="21"/>
      <c r="U21" s="21"/>
      <c r="V21" s="21"/>
      <c r="W21" s="21"/>
      <c r="X21" s="21"/>
      <c r="Y21" s="21"/>
      <c r="Z21" s="8"/>
      <c r="AA21" s="8"/>
      <c r="AB21" s="8"/>
      <c r="AC21" s="8"/>
      <c r="AD21" s="21" t="s">
        <v>86</v>
      </c>
      <c r="AE21" s="15" t="str">
        <f>VLOOKUP(E21,[1]temp_xls!$D$2:$O$106,12,FALSE)</f>
        <v>2</v>
      </c>
    </row>
    <row r="22" spans="1:32" x14ac:dyDescent="0.2">
      <c r="A22" s="6" t="s">
        <v>41</v>
      </c>
      <c r="B22" s="7" t="s">
        <v>42</v>
      </c>
      <c r="C22" s="7" t="s">
        <v>43</v>
      </c>
      <c r="D22" s="7"/>
      <c r="E22" s="7" t="s">
        <v>120</v>
      </c>
      <c r="F22" s="7" t="s">
        <v>45</v>
      </c>
      <c r="G22" s="8" t="s">
        <v>312</v>
      </c>
      <c r="H22" s="7">
        <v>3</v>
      </c>
      <c r="I22" s="7" t="s">
        <v>110</v>
      </c>
      <c r="J22" s="7" t="s">
        <v>122</v>
      </c>
      <c r="K22" s="7" t="s">
        <v>47</v>
      </c>
      <c r="L22" s="7" t="s">
        <v>78</v>
      </c>
      <c r="M22" s="44" t="s">
        <v>90</v>
      </c>
      <c r="N22" s="7" t="s">
        <v>91</v>
      </c>
      <c r="O22" s="8">
        <v>66</v>
      </c>
      <c r="P22" s="21" t="s">
        <v>57</v>
      </c>
      <c r="Q22" s="21" t="s">
        <v>58</v>
      </c>
      <c r="R22" s="21"/>
      <c r="S22" s="26">
        <v>46318</v>
      </c>
      <c r="T22" s="27">
        <v>0.625</v>
      </c>
      <c r="U22" s="27">
        <v>0.70138888888888884</v>
      </c>
      <c r="V22" s="21">
        <v>105</v>
      </c>
      <c r="W22" s="21">
        <v>612</v>
      </c>
      <c r="X22" s="21" t="s">
        <v>314</v>
      </c>
      <c r="Y22" s="21" t="s">
        <v>315</v>
      </c>
      <c r="Z22" s="21"/>
      <c r="AA22" s="21"/>
      <c r="AB22" s="21"/>
      <c r="AC22" s="21"/>
      <c r="AD22" s="21" t="s">
        <v>311</v>
      </c>
      <c r="AE22" s="20" t="str">
        <f>VLOOKUP(E22,[1]temp_xls!$D$2:$O$106,12,FALSE)</f>
        <v>2</v>
      </c>
    </row>
    <row r="23" spans="1:32" x14ac:dyDescent="0.2">
      <c r="A23" s="6" t="s">
        <v>41</v>
      </c>
      <c r="B23" s="7" t="s">
        <v>42</v>
      </c>
      <c r="C23" s="7" t="s">
        <v>43</v>
      </c>
      <c r="D23" s="7"/>
      <c r="E23" s="7" t="s">
        <v>120</v>
      </c>
      <c r="F23" s="7" t="s">
        <v>66</v>
      </c>
      <c r="G23" s="8" t="s">
        <v>121</v>
      </c>
      <c r="H23" s="7">
        <v>3</v>
      </c>
      <c r="I23" s="7" t="s">
        <v>112</v>
      </c>
      <c r="J23" s="7" t="s">
        <v>123</v>
      </c>
      <c r="K23" s="7" t="s">
        <v>47</v>
      </c>
      <c r="L23" s="7" t="s">
        <v>78</v>
      </c>
      <c r="M23" s="44" t="s">
        <v>90</v>
      </c>
      <c r="N23" s="7" t="s">
        <v>91</v>
      </c>
      <c r="O23" s="8">
        <v>73</v>
      </c>
      <c r="P23" s="21" t="s">
        <v>57</v>
      </c>
      <c r="Q23" s="21" t="s">
        <v>58</v>
      </c>
      <c r="R23" s="21"/>
      <c r="S23" s="26">
        <v>46318</v>
      </c>
      <c r="T23" s="27">
        <v>0.625</v>
      </c>
      <c r="U23" s="27">
        <v>0.70138888888888884</v>
      </c>
      <c r="V23" s="21">
        <v>105</v>
      </c>
      <c r="W23" s="21">
        <v>612</v>
      </c>
      <c r="X23" s="21" t="s">
        <v>314</v>
      </c>
      <c r="Y23" s="21" t="s">
        <v>315</v>
      </c>
      <c r="Z23" s="21"/>
      <c r="AA23" s="21"/>
      <c r="AB23" s="21"/>
      <c r="AC23" s="21"/>
      <c r="AD23" s="21" t="s">
        <v>131</v>
      </c>
      <c r="AE23" s="20" t="str">
        <f>VLOOKUP(E23,[1]temp_xls!$D$2:$O$106,12,FALSE)</f>
        <v>2</v>
      </c>
    </row>
    <row r="24" spans="1:32" x14ac:dyDescent="0.2">
      <c r="A24" s="6" t="s">
        <v>41</v>
      </c>
      <c r="B24" s="7" t="s">
        <v>42</v>
      </c>
      <c r="C24" s="7" t="s">
        <v>43</v>
      </c>
      <c r="D24" s="7"/>
      <c r="E24" s="7" t="s">
        <v>124</v>
      </c>
      <c r="F24" s="7" t="s">
        <v>45</v>
      </c>
      <c r="G24" s="8" t="s">
        <v>125</v>
      </c>
      <c r="H24" s="7">
        <v>1</v>
      </c>
      <c r="I24" s="7" t="s">
        <v>110</v>
      </c>
      <c r="J24" s="7" t="s">
        <v>102</v>
      </c>
      <c r="K24" s="7" t="s">
        <v>61</v>
      </c>
      <c r="L24" s="7" t="s">
        <v>78</v>
      </c>
      <c r="M24" s="7" t="s">
        <v>90</v>
      </c>
      <c r="N24" s="7" t="s">
        <v>91</v>
      </c>
      <c r="O24" s="8">
        <v>66</v>
      </c>
      <c r="P24" s="21" t="s">
        <v>85</v>
      </c>
      <c r="Q24" s="21" t="s">
        <v>58</v>
      </c>
      <c r="R24" s="21"/>
      <c r="S24" s="21"/>
      <c r="T24" s="21"/>
      <c r="U24" s="21"/>
      <c r="V24" s="21"/>
      <c r="W24" s="21"/>
      <c r="X24" s="21"/>
      <c r="Y24" s="21"/>
      <c r="Z24" s="8"/>
      <c r="AA24" s="8"/>
      <c r="AB24" s="8"/>
      <c r="AC24" s="8"/>
      <c r="AD24" s="21"/>
      <c r="AE24" s="15" t="str">
        <f>VLOOKUP(E24,[1]temp_xls!$D$2:$O$106,12,FALSE)</f>
        <v>2</v>
      </c>
    </row>
    <row r="25" spans="1:32" x14ac:dyDescent="0.2">
      <c r="A25" s="6" t="s">
        <v>41</v>
      </c>
      <c r="B25" s="7" t="s">
        <v>42</v>
      </c>
      <c r="C25" s="7" t="s">
        <v>43</v>
      </c>
      <c r="D25" s="7"/>
      <c r="E25" s="7" t="s">
        <v>124</v>
      </c>
      <c r="F25" s="7" t="s">
        <v>66</v>
      </c>
      <c r="G25" s="8" t="s">
        <v>125</v>
      </c>
      <c r="H25" s="7">
        <v>1</v>
      </c>
      <c r="I25" s="7" t="s">
        <v>112</v>
      </c>
      <c r="J25" s="7" t="s">
        <v>126</v>
      </c>
      <c r="K25" s="7" t="s">
        <v>61</v>
      </c>
      <c r="L25" s="7" t="s">
        <v>78</v>
      </c>
      <c r="M25" s="7" t="s">
        <v>90</v>
      </c>
      <c r="N25" s="7" t="s">
        <v>91</v>
      </c>
      <c r="O25" s="8">
        <v>73</v>
      </c>
      <c r="P25" s="21" t="s">
        <v>85</v>
      </c>
      <c r="Q25" s="21" t="s">
        <v>58</v>
      </c>
      <c r="R25" s="21"/>
      <c r="S25" s="21"/>
      <c r="T25" s="21"/>
      <c r="U25" s="21"/>
      <c r="V25" s="21"/>
      <c r="W25" s="21"/>
      <c r="X25" s="21"/>
      <c r="Y25" s="21"/>
      <c r="Z25" s="8"/>
      <c r="AA25" s="8"/>
      <c r="AB25" s="8"/>
      <c r="AC25" s="8"/>
      <c r="AD25" s="21"/>
      <c r="AE25" s="15" t="str">
        <f>VLOOKUP(E25,[1]temp_xls!$D$2:$O$106,12,FALSE)</f>
        <v>2</v>
      </c>
    </row>
    <row r="26" spans="1:32" x14ac:dyDescent="0.2">
      <c r="A26" s="6" t="s">
        <v>41</v>
      </c>
      <c r="B26" s="7" t="s">
        <v>42</v>
      </c>
      <c r="C26" s="7" t="s">
        <v>43</v>
      </c>
      <c r="D26" s="7"/>
      <c r="E26" s="7" t="s">
        <v>127</v>
      </c>
      <c r="F26" s="7" t="s">
        <v>45</v>
      </c>
      <c r="G26" s="8" t="s">
        <v>128</v>
      </c>
      <c r="H26" s="7">
        <v>2</v>
      </c>
      <c r="I26" s="7" t="s">
        <v>110</v>
      </c>
      <c r="J26" s="7" t="s">
        <v>129</v>
      </c>
      <c r="K26" s="7" t="s">
        <v>47</v>
      </c>
      <c r="L26" s="7" t="s">
        <v>78</v>
      </c>
      <c r="M26" s="44" t="s">
        <v>130</v>
      </c>
      <c r="N26" s="7" t="s">
        <v>50</v>
      </c>
      <c r="O26" s="8">
        <v>66</v>
      </c>
      <c r="P26" s="21" t="s">
        <v>57</v>
      </c>
      <c r="Q26" s="21" t="s">
        <v>58</v>
      </c>
      <c r="R26" s="21"/>
      <c r="S26" s="26">
        <v>46321</v>
      </c>
      <c r="T26" s="27">
        <v>0.54166666666666663</v>
      </c>
      <c r="U26" s="27">
        <v>0.58333333333333337</v>
      </c>
      <c r="V26" s="21">
        <v>105</v>
      </c>
      <c r="W26" s="21">
        <v>612</v>
      </c>
      <c r="X26" s="21" t="s">
        <v>314</v>
      </c>
      <c r="Y26" s="21" t="s">
        <v>315</v>
      </c>
      <c r="Z26" s="21"/>
      <c r="AA26" s="21"/>
      <c r="AB26" s="21"/>
      <c r="AC26" s="21"/>
      <c r="AD26" s="21" t="s">
        <v>131</v>
      </c>
      <c r="AE26" s="20" t="str">
        <f>VLOOKUP(E26,[1]temp_xls!$D$2:$O$106,12,FALSE)</f>
        <v>2</v>
      </c>
    </row>
    <row r="27" spans="1:32" x14ac:dyDescent="0.2">
      <c r="A27" s="6" t="s">
        <v>41</v>
      </c>
      <c r="B27" s="7" t="s">
        <v>42</v>
      </c>
      <c r="C27" s="7" t="s">
        <v>43</v>
      </c>
      <c r="D27" s="7"/>
      <c r="E27" s="7" t="s">
        <v>127</v>
      </c>
      <c r="F27" s="7" t="s">
        <v>66</v>
      </c>
      <c r="G27" s="8" t="s">
        <v>128</v>
      </c>
      <c r="H27" s="7">
        <v>2</v>
      </c>
      <c r="I27" s="7" t="s">
        <v>112</v>
      </c>
      <c r="J27" s="7" t="s">
        <v>65</v>
      </c>
      <c r="K27" s="7" t="s">
        <v>47</v>
      </c>
      <c r="L27" s="7" t="s">
        <v>78</v>
      </c>
      <c r="M27" s="44" t="s">
        <v>130</v>
      </c>
      <c r="N27" s="7" t="s">
        <v>50</v>
      </c>
      <c r="O27" s="8">
        <v>73</v>
      </c>
      <c r="P27" s="22" t="s">
        <v>57</v>
      </c>
      <c r="Q27" s="22" t="s">
        <v>58</v>
      </c>
      <c r="R27" s="22"/>
      <c r="S27" s="28">
        <v>46321</v>
      </c>
      <c r="T27" s="29">
        <v>0.54166666666666663</v>
      </c>
      <c r="U27" s="29">
        <v>0.58333333333333337</v>
      </c>
      <c r="V27" s="21">
        <v>105</v>
      </c>
      <c r="W27" s="21">
        <v>612</v>
      </c>
      <c r="X27" s="21" t="s">
        <v>314</v>
      </c>
      <c r="Y27" s="21" t="s">
        <v>315</v>
      </c>
      <c r="Z27" s="21"/>
      <c r="AA27" s="21"/>
      <c r="AB27" s="21"/>
      <c r="AC27" s="21"/>
      <c r="AD27" s="22" t="s">
        <v>131</v>
      </c>
      <c r="AE27" s="20" t="str">
        <f>VLOOKUP(E27,[1]temp_xls!$D$2:$O$106,12,FALSE)</f>
        <v>2</v>
      </c>
    </row>
    <row r="28" spans="1:32" x14ac:dyDescent="0.2">
      <c r="A28" s="6" t="s">
        <v>41</v>
      </c>
      <c r="B28" s="7" t="s">
        <v>42</v>
      </c>
      <c r="C28" s="7" t="s">
        <v>43</v>
      </c>
      <c r="D28" s="7"/>
      <c r="E28" s="7" t="s">
        <v>132</v>
      </c>
      <c r="F28" s="7" t="s">
        <v>45</v>
      </c>
      <c r="G28" s="8" t="s">
        <v>133</v>
      </c>
      <c r="H28" s="7">
        <v>1</v>
      </c>
      <c r="I28" s="7" t="s">
        <v>110</v>
      </c>
      <c r="J28" s="7" t="s">
        <v>134</v>
      </c>
      <c r="K28" s="7" t="s">
        <v>47</v>
      </c>
      <c r="L28" s="7" t="s">
        <v>78</v>
      </c>
      <c r="M28" s="7" t="s">
        <v>49</v>
      </c>
      <c r="N28" s="7" t="s">
        <v>50</v>
      </c>
      <c r="O28" s="8">
        <v>66</v>
      </c>
      <c r="P28" s="21" t="s">
        <v>85</v>
      </c>
      <c r="Q28" s="21"/>
      <c r="R28" s="21"/>
      <c r="S28" s="21"/>
      <c r="T28" s="21"/>
      <c r="U28" s="21"/>
      <c r="V28" s="21"/>
      <c r="W28" s="21"/>
      <c r="X28" s="21"/>
      <c r="Y28" s="21"/>
      <c r="Z28" s="8"/>
      <c r="AA28" s="8"/>
      <c r="AB28" s="8"/>
      <c r="AC28" s="8"/>
      <c r="AD28" s="21"/>
      <c r="AE28" s="15" t="str">
        <f>VLOOKUP(E28,[1]temp_xls!$D$2:$O$106,12,FALSE)</f>
        <v>2</v>
      </c>
    </row>
    <row r="29" spans="1:32" x14ac:dyDescent="0.2">
      <c r="A29" s="6" t="s">
        <v>41</v>
      </c>
      <c r="B29" s="7" t="s">
        <v>42</v>
      </c>
      <c r="C29" s="7" t="s">
        <v>43</v>
      </c>
      <c r="D29" s="7"/>
      <c r="E29" s="7" t="s">
        <v>132</v>
      </c>
      <c r="F29" s="7" t="s">
        <v>66</v>
      </c>
      <c r="G29" s="8" t="s">
        <v>133</v>
      </c>
      <c r="H29" s="7">
        <v>1</v>
      </c>
      <c r="I29" s="7" t="s">
        <v>112</v>
      </c>
      <c r="J29" s="7" t="s">
        <v>135</v>
      </c>
      <c r="K29" s="7" t="s">
        <v>47</v>
      </c>
      <c r="L29" s="7" t="s">
        <v>78</v>
      </c>
      <c r="M29" s="7" t="s">
        <v>49</v>
      </c>
      <c r="N29" s="7" t="s">
        <v>50</v>
      </c>
      <c r="O29" s="8">
        <v>73</v>
      </c>
      <c r="P29" s="21" t="s">
        <v>85</v>
      </c>
      <c r="Q29" s="21"/>
      <c r="R29" s="21"/>
      <c r="S29" s="21"/>
      <c r="T29" s="21"/>
      <c r="U29" s="21"/>
      <c r="V29" s="21"/>
      <c r="W29" s="21"/>
      <c r="X29" s="21"/>
      <c r="Y29" s="21"/>
      <c r="Z29" s="8"/>
      <c r="AA29" s="8"/>
      <c r="AB29" s="8"/>
      <c r="AC29" s="8"/>
      <c r="AD29" s="21"/>
      <c r="AE29" s="15" t="str">
        <f>VLOOKUP(E29,[1]temp_xls!$D$2:$O$106,12,FALSE)</f>
        <v>2</v>
      </c>
    </row>
    <row r="30" spans="1:32" x14ac:dyDescent="0.2">
      <c r="A30" s="6" t="s">
        <v>41</v>
      </c>
      <c r="B30" s="7" t="s">
        <v>42</v>
      </c>
      <c r="C30" s="7" t="s">
        <v>43</v>
      </c>
      <c r="D30" s="7"/>
      <c r="E30" s="7" t="s">
        <v>136</v>
      </c>
      <c r="F30" s="7" t="s">
        <v>45</v>
      </c>
      <c r="G30" s="8" t="s">
        <v>137</v>
      </c>
      <c r="H30" s="7">
        <v>1</v>
      </c>
      <c r="I30" s="7" t="s">
        <v>110</v>
      </c>
      <c r="J30" s="7" t="s">
        <v>138</v>
      </c>
      <c r="K30" s="7" t="s">
        <v>47</v>
      </c>
      <c r="L30" s="7" t="s">
        <v>78</v>
      </c>
      <c r="M30" s="7" t="s">
        <v>107</v>
      </c>
      <c r="N30" s="7" t="s">
        <v>91</v>
      </c>
      <c r="O30" s="8">
        <v>66</v>
      </c>
      <c r="P30" s="21" t="s">
        <v>85</v>
      </c>
      <c r="Q30" s="21" t="s">
        <v>58</v>
      </c>
      <c r="R30" s="21"/>
      <c r="S30" s="21"/>
      <c r="T30" s="21"/>
      <c r="U30" s="21"/>
      <c r="V30" s="21"/>
      <c r="W30" s="21"/>
      <c r="X30" s="21"/>
      <c r="Y30" s="21"/>
      <c r="Z30" s="8"/>
      <c r="AA30" s="8"/>
      <c r="AB30" s="8"/>
      <c r="AC30" s="8"/>
      <c r="AD30" s="21"/>
      <c r="AE30" s="15" t="str">
        <f>VLOOKUP(E30,[1]temp_xls!$D$2:$O$106,12,FALSE)</f>
        <v>2</v>
      </c>
    </row>
    <row r="31" spans="1:32" x14ac:dyDescent="0.2">
      <c r="A31" s="6" t="s">
        <v>41</v>
      </c>
      <c r="B31" s="7" t="s">
        <v>42</v>
      </c>
      <c r="C31" s="7" t="s">
        <v>43</v>
      </c>
      <c r="D31" s="7"/>
      <c r="E31" s="7" t="s">
        <v>136</v>
      </c>
      <c r="F31" s="7" t="s">
        <v>66</v>
      </c>
      <c r="G31" s="8" t="s">
        <v>137</v>
      </c>
      <c r="H31" s="7">
        <v>1</v>
      </c>
      <c r="I31" s="7" t="s">
        <v>112</v>
      </c>
      <c r="J31" s="7" t="s">
        <v>139</v>
      </c>
      <c r="K31" s="7" t="s">
        <v>47</v>
      </c>
      <c r="L31" s="7" t="s">
        <v>78</v>
      </c>
      <c r="M31" s="7" t="s">
        <v>107</v>
      </c>
      <c r="N31" s="7" t="s">
        <v>91</v>
      </c>
      <c r="O31" s="8">
        <v>73</v>
      </c>
      <c r="P31" s="21" t="s">
        <v>85</v>
      </c>
      <c r="Q31" s="21" t="s">
        <v>58</v>
      </c>
      <c r="R31" s="21"/>
      <c r="S31" s="21"/>
      <c r="T31" s="21"/>
      <c r="U31" s="21"/>
      <c r="V31" s="21"/>
      <c r="W31" s="21"/>
      <c r="X31" s="21"/>
      <c r="Y31" s="21"/>
      <c r="Z31" s="8"/>
      <c r="AA31" s="8"/>
      <c r="AB31" s="8"/>
      <c r="AC31" s="8"/>
      <c r="AD31" s="21"/>
      <c r="AE31" s="15" t="str">
        <f>VLOOKUP(E31,[1]temp_xls!$D$2:$O$106,12,FALSE)</f>
        <v>2</v>
      </c>
    </row>
    <row r="32" spans="1:32" x14ac:dyDescent="0.2">
      <c r="A32" s="6" t="s">
        <v>41</v>
      </c>
      <c r="B32" s="7" t="s">
        <v>42</v>
      </c>
      <c r="C32" s="7" t="s">
        <v>43</v>
      </c>
      <c r="D32" s="7"/>
      <c r="E32" s="7" t="s">
        <v>140</v>
      </c>
      <c r="F32" s="7" t="s">
        <v>45</v>
      </c>
      <c r="G32" s="8" t="s">
        <v>141</v>
      </c>
      <c r="H32" s="7">
        <v>2</v>
      </c>
      <c r="I32" s="7" t="s">
        <v>110</v>
      </c>
      <c r="J32" s="7" t="s">
        <v>142</v>
      </c>
      <c r="K32" s="7" t="s">
        <v>61</v>
      </c>
      <c r="L32" s="7" t="s">
        <v>78</v>
      </c>
      <c r="M32" s="7" t="s">
        <v>79</v>
      </c>
      <c r="N32" s="7" t="s">
        <v>50</v>
      </c>
      <c r="O32" s="8">
        <v>66</v>
      </c>
      <c r="P32" s="21" t="s">
        <v>85</v>
      </c>
      <c r="Q32" s="21" t="s">
        <v>58</v>
      </c>
      <c r="R32" s="21"/>
      <c r="S32" s="21"/>
      <c r="T32" s="21"/>
      <c r="U32" s="21"/>
      <c r="V32" s="21"/>
      <c r="W32" s="21"/>
      <c r="X32" s="21"/>
      <c r="Y32" s="21"/>
      <c r="Z32" s="8"/>
      <c r="AA32" s="8"/>
      <c r="AB32" s="8"/>
      <c r="AC32" s="8"/>
      <c r="AD32" s="21"/>
      <c r="AE32" s="15" t="str">
        <f>VLOOKUP(E32,[1]temp_xls!$D$2:$O$106,12,FALSE)</f>
        <v>2</v>
      </c>
    </row>
    <row r="33" spans="1:32" x14ac:dyDescent="0.2">
      <c r="A33" s="6" t="s">
        <v>41</v>
      </c>
      <c r="B33" s="7" t="s">
        <v>42</v>
      </c>
      <c r="C33" s="7" t="s">
        <v>43</v>
      </c>
      <c r="D33" s="7"/>
      <c r="E33" s="7" t="s">
        <v>140</v>
      </c>
      <c r="F33" s="7" t="s">
        <v>66</v>
      </c>
      <c r="G33" s="8" t="s">
        <v>141</v>
      </c>
      <c r="H33" s="7">
        <v>2</v>
      </c>
      <c r="I33" s="7" t="s">
        <v>112</v>
      </c>
      <c r="J33" s="7" t="s">
        <v>143</v>
      </c>
      <c r="K33" s="7" t="s">
        <v>61</v>
      </c>
      <c r="L33" s="7" t="s">
        <v>78</v>
      </c>
      <c r="M33" s="7" t="s">
        <v>144</v>
      </c>
      <c r="N33" s="7" t="s">
        <v>50</v>
      </c>
      <c r="O33" s="8">
        <v>73</v>
      </c>
      <c r="P33" s="21" t="s">
        <v>85</v>
      </c>
      <c r="Q33" s="21" t="s">
        <v>58</v>
      </c>
      <c r="R33" s="21"/>
      <c r="S33" s="21"/>
      <c r="T33" s="21"/>
      <c r="U33" s="21"/>
      <c r="V33" s="21"/>
      <c r="W33" s="21"/>
      <c r="X33" s="21"/>
      <c r="Y33" s="21"/>
      <c r="Z33" s="8"/>
      <c r="AA33" s="8"/>
      <c r="AB33" s="8"/>
      <c r="AC33" s="8"/>
      <c r="AD33" s="21"/>
      <c r="AE33" s="15" t="str">
        <f>VLOOKUP(E33,[1]temp_xls!$D$2:$O$106,12,FALSE)</f>
        <v>2</v>
      </c>
    </row>
    <row r="34" spans="1:32" x14ac:dyDescent="0.2">
      <c r="A34" s="6" t="s">
        <v>41</v>
      </c>
      <c r="B34" s="7" t="s">
        <v>42</v>
      </c>
      <c r="C34" s="7" t="s">
        <v>43</v>
      </c>
      <c r="D34" s="7"/>
      <c r="E34" s="7" t="s">
        <v>145</v>
      </c>
      <c r="F34" s="7" t="s">
        <v>45</v>
      </c>
      <c r="G34" s="8" t="s">
        <v>146</v>
      </c>
      <c r="H34" s="7">
        <v>2</v>
      </c>
      <c r="I34" s="7" t="s">
        <v>110</v>
      </c>
      <c r="J34" s="7" t="s">
        <v>106</v>
      </c>
      <c r="K34" s="7" t="s">
        <v>47</v>
      </c>
      <c r="L34" s="7" t="s">
        <v>78</v>
      </c>
      <c r="M34" s="44" t="s">
        <v>147</v>
      </c>
      <c r="N34" s="7" t="s">
        <v>50</v>
      </c>
      <c r="O34" s="8">
        <v>66</v>
      </c>
      <c r="P34" s="22" t="s">
        <v>57</v>
      </c>
      <c r="Q34" s="22" t="s">
        <v>58</v>
      </c>
      <c r="R34" s="22"/>
      <c r="S34" s="28">
        <v>46315</v>
      </c>
      <c r="T34" s="29">
        <v>0.375</v>
      </c>
      <c r="U34" s="29">
        <v>0.4375</v>
      </c>
      <c r="V34" s="21">
        <v>105</v>
      </c>
      <c r="W34" s="21">
        <v>612</v>
      </c>
      <c r="X34" s="21" t="s">
        <v>314</v>
      </c>
      <c r="Y34" s="21" t="s">
        <v>315</v>
      </c>
      <c r="Z34" s="21"/>
      <c r="AA34" s="21"/>
      <c r="AB34" s="21"/>
      <c r="AC34" s="21"/>
      <c r="AD34" s="22" t="s">
        <v>131</v>
      </c>
      <c r="AE34" s="20" t="str">
        <f>VLOOKUP(E34,[1]temp_xls!$D$2:$O$106,12,FALSE)</f>
        <v>2</v>
      </c>
    </row>
    <row r="35" spans="1:32" x14ac:dyDescent="0.2">
      <c r="A35" s="6" t="s">
        <v>41</v>
      </c>
      <c r="B35" s="7" t="s">
        <v>42</v>
      </c>
      <c r="C35" s="7" t="s">
        <v>43</v>
      </c>
      <c r="D35" s="7"/>
      <c r="E35" s="7" t="s">
        <v>145</v>
      </c>
      <c r="F35" s="7" t="s">
        <v>66</v>
      </c>
      <c r="G35" s="8" t="s">
        <v>146</v>
      </c>
      <c r="H35" s="7">
        <v>2</v>
      </c>
      <c r="I35" s="7" t="s">
        <v>112</v>
      </c>
      <c r="J35" s="7" t="s">
        <v>148</v>
      </c>
      <c r="K35" s="7" t="s">
        <v>47</v>
      </c>
      <c r="L35" s="7" t="s">
        <v>78</v>
      </c>
      <c r="M35" s="44" t="s">
        <v>147</v>
      </c>
      <c r="N35" s="7" t="s">
        <v>50</v>
      </c>
      <c r="O35" s="8">
        <v>73</v>
      </c>
      <c r="P35" s="22" t="s">
        <v>57</v>
      </c>
      <c r="Q35" s="22" t="s">
        <v>58</v>
      </c>
      <c r="R35" s="22"/>
      <c r="S35" s="28">
        <v>46315</v>
      </c>
      <c r="T35" s="29">
        <v>0.375</v>
      </c>
      <c r="U35" s="29">
        <v>0.4375</v>
      </c>
      <c r="V35" s="21">
        <v>105</v>
      </c>
      <c r="W35" s="21">
        <v>612</v>
      </c>
      <c r="X35" s="21" t="s">
        <v>314</v>
      </c>
      <c r="Y35" s="21" t="s">
        <v>315</v>
      </c>
      <c r="Z35" s="21"/>
      <c r="AA35" s="21"/>
      <c r="AB35" s="21"/>
      <c r="AC35" s="21"/>
      <c r="AD35" s="22" t="s">
        <v>131</v>
      </c>
      <c r="AE35" s="20" t="str">
        <f>VLOOKUP(E35,[1]temp_xls!$D$2:$O$106,12,FALSE)</f>
        <v>2</v>
      </c>
    </row>
    <row r="36" spans="1:32" x14ac:dyDescent="0.2">
      <c r="A36" s="6" t="s">
        <v>41</v>
      </c>
      <c r="B36" s="7" t="s">
        <v>42</v>
      </c>
      <c r="C36" s="7" t="s">
        <v>43</v>
      </c>
      <c r="D36" s="7"/>
      <c r="E36" s="7" t="s">
        <v>149</v>
      </c>
      <c r="F36" s="7" t="s">
        <v>45</v>
      </c>
      <c r="G36" s="8" t="s">
        <v>150</v>
      </c>
      <c r="H36" s="7">
        <v>2</v>
      </c>
      <c r="I36" s="7" t="s">
        <v>110</v>
      </c>
      <c r="J36" s="7" t="s">
        <v>126</v>
      </c>
      <c r="K36" s="7" t="s">
        <v>47</v>
      </c>
      <c r="L36" s="7" t="s">
        <v>78</v>
      </c>
      <c r="M36" s="44" t="s">
        <v>151</v>
      </c>
      <c r="N36" s="7" t="s">
        <v>91</v>
      </c>
      <c r="O36" s="8">
        <v>67</v>
      </c>
      <c r="P36" s="30" t="s">
        <v>57</v>
      </c>
      <c r="Q36" s="31" t="s">
        <v>58</v>
      </c>
      <c r="R36" s="31" t="s">
        <v>152</v>
      </c>
      <c r="S36" s="32">
        <v>46318</v>
      </c>
      <c r="T36" s="33">
        <v>0.375</v>
      </c>
      <c r="U36" s="33">
        <v>0.4375</v>
      </c>
      <c r="V36" s="21">
        <v>105</v>
      </c>
      <c r="W36" s="21">
        <v>612</v>
      </c>
      <c r="X36" s="21" t="s">
        <v>314</v>
      </c>
      <c r="Y36" s="21" t="s">
        <v>315</v>
      </c>
      <c r="Z36" s="21"/>
      <c r="AA36" s="21"/>
      <c r="AB36" s="21"/>
      <c r="AC36" s="21"/>
      <c r="AD36" s="22" t="s">
        <v>311</v>
      </c>
      <c r="AE36" s="20" t="str">
        <f>VLOOKUP(E36,[1]temp_xls!$D$2:$O$106,12,FALSE)</f>
        <v>2</v>
      </c>
    </row>
    <row r="37" spans="1:32" x14ac:dyDescent="0.2">
      <c r="A37" s="6" t="s">
        <v>41</v>
      </c>
      <c r="B37" s="7" t="s">
        <v>42</v>
      </c>
      <c r="C37" s="7" t="s">
        <v>43</v>
      </c>
      <c r="D37" s="7"/>
      <c r="E37" s="7" t="s">
        <v>149</v>
      </c>
      <c r="F37" s="7" t="s">
        <v>66</v>
      </c>
      <c r="G37" s="8" t="s">
        <v>150</v>
      </c>
      <c r="H37" s="7">
        <v>2</v>
      </c>
      <c r="I37" s="7" t="s">
        <v>112</v>
      </c>
      <c r="J37" s="7" t="s">
        <v>102</v>
      </c>
      <c r="K37" s="7" t="s">
        <v>47</v>
      </c>
      <c r="L37" s="7" t="s">
        <v>78</v>
      </c>
      <c r="M37" s="44" t="s">
        <v>151</v>
      </c>
      <c r="N37" s="7" t="s">
        <v>91</v>
      </c>
      <c r="O37" s="8">
        <v>76</v>
      </c>
      <c r="P37" s="34" t="s">
        <v>57</v>
      </c>
      <c r="Q37" s="35" t="s">
        <v>58</v>
      </c>
      <c r="R37" s="35" t="s">
        <v>152</v>
      </c>
      <c r="S37" s="36">
        <v>46318</v>
      </c>
      <c r="T37" s="37">
        <v>0.375</v>
      </c>
      <c r="U37" s="37">
        <v>0.4375</v>
      </c>
      <c r="V37" s="21">
        <v>105</v>
      </c>
      <c r="W37" s="21">
        <v>612</v>
      </c>
      <c r="X37" s="21" t="s">
        <v>314</v>
      </c>
      <c r="Y37" s="21" t="s">
        <v>315</v>
      </c>
      <c r="Z37" s="21"/>
      <c r="AA37" s="21"/>
      <c r="AB37" s="21"/>
      <c r="AC37" s="21"/>
      <c r="AD37" s="22" t="s">
        <v>311</v>
      </c>
      <c r="AE37" s="20" t="str">
        <f>VLOOKUP(E37,[1]temp_xls!$D$2:$O$106,12,FALSE)</f>
        <v>2</v>
      </c>
    </row>
    <row r="38" spans="1:32" x14ac:dyDescent="0.2">
      <c r="A38" s="6" t="s">
        <v>41</v>
      </c>
      <c r="B38" s="7" t="s">
        <v>42</v>
      </c>
      <c r="C38" s="7" t="s">
        <v>43</v>
      </c>
      <c r="D38" s="7"/>
      <c r="E38" s="7" t="s">
        <v>153</v>
      </c>
      <c r="F38" s="7" t="s">
        <v>45</v>
      </c>
      <c r="G38" s="8" t="s">
        <v>154</v>
      </c>
      <c r="H38" s="7">
        <v>2</v>
      </c>
      <c r="I38" s="7" t="s">
        <v>110</v>
      </c>
      <c r="J38" s="7" t="s">
        <v>65</v>
      </c>
      <c r="K38" s="7" t="s">
        <v>47</v>
      </c>
      <c r="L38" s="7" t="s">
        <v>78</v>
      </c>
      <c r="M38" s="44" t="s">
        <v>147</v>
      </c>
      <c r="N38" s="7" t="s">
        <v>50</v>
      </c>
      <c r="O38" s="8">
        <v>67</v>
      </c>
      <c r="P38" s="22" t="s">
        <v>57</v>
      </c>
      <c r="Q38" s="22" t="s">
        <v>58</v>
      </c>
      <c r="R38" s="22"/>
      <c r="S38" s="28">
        <v>46315</v>
      </c>
      <c r="T38" s="29">
        <v>0.54166666666666663</v>
      </c>
      <c r="U38" s="29">
        <v>0.60416666666666663</v>
      </c>
      <c r="V38" s="21">
        <v>105</v>
      </c>
      <c r="W38" s="21">
        <v>612</v>
      </c>
      <c r="X38" s="21" t="s">
        <v>314</v>
      </c>
      <c r="Y38" s="21" t="s">
        <v>315</v>
      </c>
      <c r="Z38" s="21"/>
      <c r="AA38" s="21"/>
      <c r="AB38" s="21"/>
      <c r="AC38" s="21"/>
      <c r="AD38" s="22" t="s">
        <v>131</v>
      </c>
      <c r="AE38" s="20" t="str">
        <f>VLOOKUP(E38,[1]temp_xls!$D$2:$O$106,12,FALSE)</f>
        <v>2</v>
      </c>
    </row>
    <row r="39" spans="1:32" x14ac:dyDescent="0.2">
      <c r="A39" s="6" t="s">
        <v>41</v>
      </c>
      <c r="B39" s="7" t="s">
        <v>42</v>
      </c>
      <c r="C39" s="7" t="s">
        <v>43</v>
      </c>
      <c r="D39" s="7"/>
      <c r="E39" s="7" t="s">
        <v>153</v>
      </c>
      <c r="F39" s="7" t="s">
        <v>66</v>
      </c>
      <c r="G39" s="8" t="s">
        <v>154</v>
      </c>
      <c r="H39" s="7">
        <v>2</v>
      </c>
      <c r="I39" s="7" t="s">
        <v>112</v>
      </c>
      <c r="J39" s="7" t="s">
        <v>129</v>
      </c>
      <c r="K39" s="7" t="s">
        <v>47</v>
      </c>
      <c r="L39" s="7" t="s">
        <v>78</v>
      </c>
      <c r="M39" s="44" t="s">
        <v>147</v>
      </c>
      <c r="N39" s="7" t="s">
        <v>50</v>
      </c>
      <c r="O39" s="8">
        <v>73</v>
      </c>
      <c r="P39" s="22" t="s">
        <v>57</v>
      </c>
      <c r="Q39" s="22" t="s">
        <v>58</v>
      </c>
      <c r="R39" s="22"/>
      <c r="S39" s="28">
        <v>46315</v>
      </c>
      <c r="T39" s="29">
        <v>0.54166666666666663</v>
      </c>
      <c r="U39" s="29">
        <v>0.60416666666666663</v>
      </c>
      <c r="V39" s="21">
        <v>105</v>
      </c>
      <c r="W39" s="21">
        <v>612</v>
      </c>
      <c r="X39" s="21" t="s">
        <v>314</v>
      </c>
      <c r="Y39" s="21" t="s">
        <v>315</v>
      </c>
      <c r="Z39" s="21"/>
      <c r="AA39" s="21"/>
      <c r="AB39" s="21"/>
      <c r="AC39" s="21"/>
      <c r="AD39" s="22" t="s">
        <v>131</v>
      </c>
      <c r="AE39" s="20" t="str">
        <f>VLOOKUP(E39,[1]temp_xls!$D$2:$O$106,12,FALSE)</f>
        <v>2</v>
      </c>
    </row>
    <row r="40" spans="1:32" x14ac:dyDescent="0.2">
      <c r="A40" s="6" t="s">
        <v>41</v>
      </c>
      <c r="B40" s="7" t="s">
        <v>42</v>
      </c>
      <c r="C40" s="7" t="s">
        <v>43</v>
      </c>
      <c r="D40" s="7"/>
      <c r="E40" s="7" t="s">
        <v>155</v>
      </c>
      <c r="F40" s="7" t="s">
        <v>45</v>
      </c>
      <c r="G40" s="8" t="s">
        <v>313</v>
      </c>
      <c r="H40" s="7">
        <v>2</v>
      </c>
      <c r="I40" s="7" t="s">
        <v>110</v>
      </c>
      <c r="J40" s="7" t="s">
        <v>157</v>
      </c>
      <c r="K40" s="7" t="s">
        <v>47</v>
      </c>
      <c r="L40" s="7" t="s">
        <v>78</v>
      </c>
      <c r="M40" s="7" t="s">
        <v>158</v>
      </c>
      <c r="N40" s="7" t="s">
        <v>50</v>
      </c>
      <c r="O40" s="8">
        <v>66</v>
      </c>
      <c r="P40" s="22" t="s">
        <v>57</v>
      </c>
      <c r="Q40" s="22"/>
      <c r="R40" s="22"/>
      <c r="S40" s="28">
        <v>46317</v>
      </c>
      <c r="T40" s="29">
        <v>0.45833333333333331</v>
      </c>
      <c r="U40" s="29">
        <v>0.52083333333333337</v>
      </c>
      <c r="V40" s="21">
        <v>105</v>
      </c>
      <c r="W40" s="21">
        <v>612</v>
      </c>
      <c r="X40" s="21" t="s">
        <v>314</v>
      </c>
      <c r="Y40" s="21" t="s">
        <v>315</v>
      </c>
      <c r="Z40" s="21"/>
      <c r="AA40" s="21"/>
      <c r="AB40" s="21"/>
      <c r="AC40" s="21"/>
      <c r="AD40" s="25" t="s">
        <v>317</v>
      </c>
      <c r="AE40" s="20" t="str">
        <f>VLOOKUP(E40,[1]temp_xls!$D$2:$O$106,12,FALSE)</f>
        <v>2</v>
      </c>
    </row>
    <row r="41" spans="1:32" x14ac:dyDescent="0.2">
      <c r="A41" s="6" t="s">
        <v>41</v>
      </c>
      <c r="B41" s="7" t="s">
        <v>42</v>
      </c>
      <c r="C41" s="7" t="s">
        <v>43</v>
      </c>
      <c r="D41" s="7"/>
      <c r="E41" s="7" t="s">
        <v>155</v>
      </c>
      <c r="F41" s="7" t="s">
        <v>66</v>
      </c>
      <c r="G41" s="8" t="s">
        <v>156</v>
      </c>
      <c r="H41" s="7">
        <v>2</v>
      </c>
      <c r="I41" s="7" t="s">
        <v>112</v>
      </c>
      <c r="J41" s="7" t="s">
        <v>159</v>
      </c>
      <c r="K41" s="7" t="s">
        <v>47</v>
      </c>
      <c r="L41" s="7" t="s">
        <v>78</v>
      </c>
      <c r="M41" s="7" t="s">
        <v>158</v>
      </c>
      <c r="N41" s="7" t="s">
        <v>50</v>
      </c>
      <c r="O41" s="8">
        <v>73</v>
      </c>
      <c r="P41" s="21" t="s">
        <v>57</v>
      </c>
      <c r="Q41" s="21"/>
      <c r="R41" s="21"/>
      <c r="S41" s="26">
        <v>46317</v>
      </c>
      <c r="T41" s="27">
        <v>0.45833333333333331</v>
      </c>
      <c r="U41" s="27">
        <v>0.52083333333333337</v>
      </c>
      <c r="V41" s="21">
        <v>105</v>
      </c>
      <c r="W41" s="21">
        <v>612</v>
      </c>
      <c r="X41" s="21" t="s">
        <v>314</v>
      </c>
      <c r="Y41" s="21" t="s">
        <v>315</v>
      </c>
      <c r="Z41" s="21"/>
      <c r="AA41" s="21"/>
      <c r="AB41" s="21"/>
      <c r="AC41" s="21"/>
      <c r="AD41" s="25" t="s">
        <v>317</v>
      </c>
      <c r="AE41" s="20" t="str">
        <f>VLOOKUP(E41,[1]temp_xls!$D$2:$O$106,12,FALSE)</f>
        <v>2</v>
      </c>
    </row>
    <row r="42" spans="1:32" x14ac:dyDescent="0.2">
      <c r="A42" s="6" t="s">
        <v>41</v>
      </c>
      <c r="B42" s="7" t="s">
        <v>42</v>
      </c>
      <c r="C42" s="7" t="s">
        <v>43</v>
      </c>
      <c r="D42" s="7"/>
      <c r="E42" s="7" t="s">
        <v>160</v>
      </c>
      <c r="F42" s="7" t="s">
        <v>45</v>
      </c>
      <c r="G42" s="8" t="s">
        <v>161</v>
      </c>
      <c r="H42" s="7">
        <v>2</v>
      </c>
      <c r="I42" s="7" t="s">
        <v>110</v>
      </c>
      <c r="J42" s="7" t="s">
        <v>162</v>
      </c>
      <c r="K42" s="7" t="s">
        <v>47</v>
      </c>
      <c r="L42" s="7" t="s">
        <v>78</v>
      </c>
      <c r="M42" s="7" t="s">
        <v>49</v>
      </c>
      <c r="N42" s="7" t="s">
        <v>50</v>
      </c>
      <c r="O42" s="8">
        <v>66</v>
      </c>
      <c r="P42" s="21" t="s">
        <v>85</v>
      </c>
      <c r="Q42" s="21"/>
      <c r="R42" s="21"/>
      <c r="S42" s="21"/>
      <c r="T42" s="21"/>
      <c r="U42" s="21"/>
      <c r="V42" s="21"/>
      <c r="W42" s="21"/>
      <c r="X42" s="21"/>
      <c r="Y42" s="21"/>
      <c r="Z42" s="8"/>
      <c r="AA42" s="8"/>
      <c r="AB42" s="8"/>
      <c r="AC42" s="8"/>
      <c r="AD42" s="21"/>
      <c r="AE42" s="15" t="str">
        <f>VLOOKUP(E42,[1]temp_xls!$D$2:$O$106,12,FALSE)</f>
        <v>2</v>
      </c>
    </row>
    <row r="43" spans="1:32" x14ac:dyDescent="0.2">
      <c r="A43" s="6" t="s">
        <v>41</v>
      </c>
      <c r="B43" s="7" t="s">
        <v>42</v>
      </c>
      <c r="C43" s="7" t="s">
        <v>43</v>
      </c>
      <c r="D43" s="7"/>
      <c r="E43" s="7" t="s">
        <v>160</v>
      </c>
      <c r="F43" s="7" t="s">
        <v>66</v>
      </c>
      <c r="G43" s="8" t="s">
        <v>161</v>
      </c>
      <c r="H43" s="7">
        <v>2</v>
      </c>
      <c r="I43" s="7" t="s">
        <v>112</v>
      </c>
      <c r="J43" s="7" t="s">
        <v>56</v>
      </c>
      <c r="K43" s="7" t="s">
        <v>47</v>
      </c>
      <c r="L43" s="7" t="s">
        <v>78</v>
      </c>
      <c r="M43" s="7" t="s">
        <v>49</v>
      </c>
      <c r="N43" s="7" t="s">
        <v>50</v>
      </c>
      <c r="O43" s="8">
        <v>73</v>
      </c>
      <c r="P43" s="21" t="s">
        <v>85</v>
      </c>
      <c r="Q43" s="21"/>
      <c r="R43" s="21"/>
      <c r="S43" s="21"/>
      <c r="T43" s="21"/>
      <c r="U43" s="21"/>
      <c r="V43" s="21"/>
      <c r="W43" s="21"/>
      <c r="X43" s="21"/>
      <c r="Y43" s="21"/>
      <c r="Z43" s="8"/>
      <c r="AA43" s="8"/>
      <c r="AB43" s="8"/>
      <c r="AC43" s="8"/>
      <c r="AD43" s="21"/>
      <c r="AE43" s="15" t="str">
        <f>VLOOKUP(E43,[1]temp_xls!$D$2:$O$106,12,FALSE)</f>
        <v>2</v>
      </c>
    </row>
    <row r="44" spans="1:32" x14ac:dyDescent="0.2">
      <c r="A44" s="6" t="s">
        <v>41</v>
      </c>
      <c r="B44" s="7" t="s">
        <v>42</v>
      </c>
      <c r="C44" s="7" t="s">
        <v>43</v>
      </c>
      <c r="D44" s="7"/>
      <c r="E44" s="7" t="s">
        <v>163</v>
      </c>
      <c r="F44" s="42" t="s">
        <v>318</v>
      </c>
      <c r="G44" s="8" t="s">
        <v>164</v>
      </c>
      <c r="H44" s="7">
        <v>3</v>
      </c>
      <c r="I44" s="7" t="s">
        <v>112</v>
      </c>
      <c r="J44" s="7" t="s">
        <v>166</v>
      </c>
      <c r="K44" s="7" t="s">
        <v>47</v>
      </c>
      <c r="L44" s="7" t="s">
        <v>78</v>
      </c>
      <c r="M44" s="7" t="s">
        <v>165</v>
      </c>
      <c r="N44" s="7" t="s">
        <v>50</v>
      </c>
      <c r="O44" s="8">
        <v>73</v>
      </c>
      <c r="P44" s="22" t="s">
        <v>57</v>
      </c>
      <c r="Q44" s="22" t="s">
        <v>58</v>
      </c>
      <c r="R44" s="22"/>
      <c r="S44" s="28">
        <v>46321</v>
      </c>
      <c r="T44" s="29">
        <v>0.375</v>
      </c>
      <c r="U44" s="29">
        <v>0.45833333333333331</v>
      </c>
      <c r="V44" s="21">
        <v>105</v>
      </c>
      <c r="W44" s="21">
        <v>612</v>
      </c>
      <c r="X44" s="21" t="s">
        <v>314</v>
      </c>
      <c r="Y44" s="21" t="s">
        <v>315</v>
      </c>
      <c r="Z44" s="21"/>
      <c r="AA44" s="21"/>
      <c r="AB44" s="21"/>
      <c r="AC44" s="21"/>
      <c r="AD44" s="22" t="s">
        <v>131</v>
      </c>
      <c r="AE44" s="99" t="str">
        <f>VLOOKUP(E44,[1]temp_xls!$D$2:$O$106,12,FALSE)</f>
        <v>2</v>
      </c>
      <c r="AF44" s="43"/>
    </row>
    <row r="45" spans="1:32" x14ac:dyDescent="0.2">
      <c r="A45" s="6" t="s">
        <v>41</v>
      </c>
      <c r="B45" s="7" t="s">
        <v>42</v>
      </c>
      <c r="C45" s="7" t="s">
        <v>43</v>
      </c>
      <c r="D45" s="7"/>
      <c r="E45" s="7" t="s">
        <v>163</v>
      </c>
      <c r="F45" s="7" t="s">
        <v>66</v>
      </c>
      <c r="G45" s="8" t="s">
        <v>164</v>
      </c>
      <c r="H45" s="7">
        <v>3</v>
      </c>
      <c r="I45" s="7" t="s">
        <v>112</v>
      </c>
      <c r="J45" s="7" t="s">
        <v>166</v>
      </c>
      <c r="K45" s="7" t="s">
        <v>47</v>
      </c>
      <c r="L45" s="7" t="s">
        <v>78</v>
      </c>
      <c r="M45" s="7" t="s">
        <v>165</v>
      </c>
      <c r="N45" s="7" t="s">
        <v>50</v>
      </c>
      <c r="O45" s="8">
        <v>73</v>
      </c>
      <c r="P45" s="22" t="s">
        <v>57</v>
      </c>
      <c r="Q45" s="22" t="s">
        <v>58</v>
      </c>
      <c r="R45" s="22"/>
      <c r="S45" s="28">
        <v>46321</v>
      </c>
      <c r="T45" s="29">
        <v>0.375</v>
      </c>
      <c r="U45" s="29">
        <v>0.45833333333333331</v>
      </c>
      <c r="V45" s="21">
        <v>105</v>
      </c>
      <c r="W45" s="21">
        <v>612</v>
      </c>
      <c r="X45" s="21" t="s">
        <v>314</v>
      </c>
      <c r="Y45" s="21" t="s">
        <v>315</v>
      </c>
      <c r="Z45" s="21"/>
      <c r="AA45" s="21"/>
      <c r="AB45" s="21"/>
      <c r="AC45" s="21"/>
      <c r="AD45" s="22" t="s">
        <v>131</v>
      </c>
      <c r="AE45" s="99" t="str">
        <f>VLOOKUP(E45,[1]temp_xls!$D$2:$O$106,12,FALSE)</f>
        <v>2</v>
      </c>
      <c r="AF45" s="98" t="s">
        <v>370</v>
      </c>
    </row>
    <row r="46" spans="1:32" s="10" customFormat="1" x14ac:dyDescent="0.2">
      <c r="A46" s="6" t="s">
        <v>41</v>
      </c>
      <c r="B46" s="7" t="s">
        <v>42</v>
      </c>
      <c r="C46" s="7" t="s">
        <v>43</v>
      </c>
      <c r="D46" s="7"/>
      <c r="E46" s="8" t="s">
        <v>167</v>
      </c>
      <c r="F46" s="8" t="s">
        <v>45</v>
      </c>
      <c r="G46" s="8" t="s">
        <v>168</v>
      </c>
      <c r="H46" s="7">
        <v>2</v>
      </c>
      <c r="I46" s="8"/>
      <c r="J46" s="8"/>
      <c r="K46" s="7" t="s">
        <v>47</v>
      </c>
      <c r="L46" s="7" t="s">
        <v>78</v>
      </c>
      <c r="M46" s="8" t="s">
        <v>169</v>
      </c>
      <c r="N46" s="7" t="s">
        <v>91</v>
      </c>
      <c r="O46" s="8">
        <v>84</v>
      </c>
      <c r="P46" s="38" t="s">
        <v>57</v>
      </c>
      <c r="Q46" s="39" t="s">
        <v>58</v>
      </c>
      <c r="R46" s="39" t="s">
        <v>152</v>
      </c>
      <c r="S46" s="40">
        <v>46315</v>
      </c>
      <c r="T46" s="41">
        <v>0.64583333333333337</v>
      </c>
      <c r="U46" s="41">
        <v>0.6875</v>
      </c>
      <c r="V46" s="21">
        <v>105</v>
      </c>
      <c r="W46" s="21">
        <v>612</v>
      </c>
      <c r="X46" s="21" t="s">
        <v>314</v>
      </c>
      <c r="Y46" s="21"/>
      <c r="Z46" s="21"/>
      <c r="AA46" s="21"/>
      <c r="AB46" s="21"/>
      <c r="AC46" s="21"/>
      <c r="AD46" s="21" t="s">
        <v>92</v>
      </c>
      <c r="AE46" s="20" t="str">
        <f>VLOOKUP(E46,[1]temp_xls!$D$2:$O$106,12,FALSE)</f>
        <v>3</v>
      </c>
    </row>
    <row r="47" spans="1:32" x14ac:dyDescent="0.2">
      <c r="A47" s="6" t="s">
        <v>41</v>
      </c>
      <c r="B47" s="7" t="s">
        <v>42</v>
      </c>
      <c r="C47" s="7" t="s">
        <v>43</v>
      </c>
      <c r="D47" s="7"/>
      <c r="E47" s="7" t="s">
        <v>170</v>
      </c>
      <c r="F47" s="7" t="s">
        <v>45</v>
      </c>
      <c r="G47" s="8" t="s">
        <v>171</v>
      </c>
      <c r="H47" s="7">
        <v>3</v>
      </c>
      <c r="I47" s="7"/>
      <c r="J47" s="7"/>
      <c r="K47" s="7" t="s">
        <v>61</v>
      </c>
      <c r="L47" s="7" t="s">
        <v>78</v>
      </c>
      <c r="M47" s="7" t="s">
        <v>49</v>
      </c>
      <c r="N47" s="7" t="s">
        <v>50</v>
      </c>
      <c r="O47" s="8">
        <v>9</v>
      </c>
      <c r="P47" s="21" t="s">
        <v>85</v>
      </c>
      <c r="Q47" s="21"/>
      <c r="R47" s="21"/>
      <c r="S47" s="21"/>
      <c r="T47" s="21"/>
      <c r="U47" s="21"/>
      <c r="V47" s="21"/>
      <c r="W47" s="21"/>
      <c r="X47" s="21"/>
      <c r="Y47" s="21"/>
      <c r="Z47" s="8"/>
      <c r="AA47" s="8"/>
      <c r="AB47" s="8"/>
      <c r="AC47" s="8"/>
      <c r="AD47" s="21"/>
      <c r="AE47" s="15" t="str">
        <f>VLOOKUP(E47,[1]temp_xls!$D$2:$O$106,12,FALSE)</f>
        <v>3</v>
      </c>
    </row>
    <row r="48" spans="1:32" x14ac:dyDescent="0.2">
      <c r="A48" s="6" t="s">
        <v>41</v>
      </c>
      <c r="B48" s="7" t="s">
        <v>42</v>
      </c>
      <c r="C48" s="7" t="s">
        <v>43</v>
      </c>
      <c r="D48" s="7"/>
      <c r="E48" s="7" t="s">
        <v>170</v>
      </c>
      <c r="F48" s="7" t="s">
        <v>66</v>
      </c>
      <c r="G48" s="8" t="s">
        <v>171</v>
      </c>
      <c r="H48" s="7">
        <v>3</v>
      </c>
      <c r="I48" s="7"/>
      <c r="J48" s="7"/>
      <c r="K48" s="7" t="s">
        <v>61</v>
      </c>
      <c r="L48" s="7" t="s">
        <v>78</v>
      </c>
      <c r="M48" s="7" t="s">
        <v>172</v>
      </c>
      <c r="N48" s="7" t="s">
        <v>50</v>
      </c>
      <c r="O48" s="8">
        <v>8</v>
      </c>
      <c r="P48" s="21" t="s">
        <v>85</v>
      </c>
      <c r="Q48" s="21"/>
      <c r="R48" s="21"/>
      <c r="S48" s="21"/>
      <c r="T48" s="21"/>
      <c r="U48" s="21"/>
      <c r="V48" s="21"/>
      <c r="W48" s="21"/>
      <c r="X48" s="21"/>
      <c r="Y48" s="21"/>
      <c r="Z48" s="8"/>
      <c r="AA48" s="8"/>
      <c r="AB48" s="8"/>
      <c r="AC48" s="8"/>
      <c r="AD48" s="21"/>
      <c r="AE48" s="15" t="str">
        <f>VLOOKUP(E48,[1]temp_xls!$D$2:$O$106,12,FALSE)</f>
        <v>3</v>
      </c>
    </row>
    <row r="49" spans="1:31" x14ac:dyDescent="0.2">
      <c r="A49" s="6" t="s">
        <v>41</v>
      </c>
      <c r="B49" s="7" t="s">
        <v>42</v>
      </c>
      <c r="C49" s="7" t="s">
        <v>43</v>
      </c>
      <c r="D49" s="7"/>
      <c r="E49" s="7" t="s">
        <v>170</v>
      </c>
      <c r="F49" s="7" t="s">
        <v>173</v>
      </c>
      <c r="G49" s="8" t="s">
        <v>171</v>
      </c>
      <c r="H49" s="7">
        <v>3</v>
      </c>
      <c r="I49" s="7"/>
      <c r="J49" s="7"/>
      <c r="K49" s="7" t="s">
        <v>61</v>
      </c>
      <c r="L49" s="7" t="s">
        <v>78</v>
      </c>
      <c r="M49" s="7" t="s">
        <v>144</v>
      </c>
      <c r="N49" s="7" t="s">
        <v>50</v>
      </c>
      <c r="O49" s="8">
        <v>9</v>
      </c>
      <c r="P49" s="21" t="s">
        <v>85</v>
      </c>
      <c r="Q49" s="21"/>
      <c r="R49" s="21"/>
      <c r="S49" s="21"/>
      <c r="T49" s="21"/>
      <c r="U49" s="21"/>
      <c r="V49" s="21"/>
      <c r="W49" s="21"/>
      <c r="X49" s="21"/>
      <c r="Y49" s="21"/>
      <c r="Z49" s="8"/>
      <c r="AA49" s="8"/>
      <c r="AB49" s="8"/>
      <c r="AC49" s="8"/>
      <c r="AD49" s="21"/>
      <c r="AE49" s="15" t="str">
        <f>VLOOKUP(E49,[1]temp_xls!$D$2:$O$106,12,FALSE)</f>
        <v>3</v>
      </c>
    </row>
    <row r="50" spans="1:31" x14ac:dyDescent="0.2">
      <c r="A50" s="6" t="s">
        <v>41</v>
      </c>
      <c r="B50" s="7" t="s">
        <v>42</v>
      </c>
      <c r="C50" s="7" t="s">
        <v>43</v>
      </c>
      <c r="D50" s="7"/>
      <c r="E50" s="7" t="s">
        <v>170</v>
      </c>
      <c r="F50" s="7" t="s">
        <v>174</v>
      </c>
      <c r="G50" s="8" t="s">
        <v>171</v>
      </c>
      <c r="H50" s="7">
        <v>3</v>
      </c>
      <c r="I50" s="7"/>
      <c r="J50" s="7"/>
      <c r="K50" s="7" t="s">
        <v>61</v>
      </c>
      <c r="L50" s="7" t="s">
        <v>78</v>
      </c>
      <c r="M50" s="7" t="s">
        <v>90</v>
      </c>
      <c r="N50" s="7" t="s">
        <v>91</v>
      </c>
      <c r="O50" s="8">
        <v>8</v>
      </c>
      <c r="P50" s="21" t="s">
        <v>85</v>
      </c>
      <c r="Q50" s="21"/>
      <c r="R50" s="21"/>
      <c r="S50" s="21"/>
      <c r="T50" s="21"/>
      <c r="U50" s="21"/>
      <c r="V50" s="21"/>
      <c r="W50" s="21"/>
      <c r="X50" s="21"/>
      <c r="Y50" s="21"/>
      <c r="Z50" s="8"/>
      <c r="AA50" s="8"/>
      <c r="AB50" s="8"/>
      <c r="AC50" s="8"/>
      <c r="AD50" s="21"/>
      <c r="AE50" s="15" t="str">
        <f>VLOOKUP(E50,[1]temp_xls!$D$2:$O$106,12,FALSE)</f>
        <v>3</v>
      </c>
    </row>
    <row r="51" spans="1:31" x14ac:dyDescent="0.2">
      <c r="A51" s="6" t="s">
        <v>41</v>
      </c>
      <c r="B51" s="7" t="s">
        <v>42</v>
      </c>
      <c r="C51" s="7" t="s">
        <v>43</v>
      </c>
      <c r="D51" s="7"/>
      <c r="E51" s="7" t="s">
        <v>170</v>
      </c>
      <c r="F51" s="7" t="s">
        <v>175</v>
      </c>
      <c r="G51" s="8" t="s">
        <v>171</v>
      </c>
      <c r="H51" s="7">
        <v>3</v>
      </c>
      <c r="I51" s="7"/>
      <c r="J51" s="7"/>
      <c r="K51" s="7" t="s">
        <v>61</v>
      </c>
      <c r="L51" s="7" t="s">
        <v>78</v>
      </c>
      <c r="M51" s="7" t="s">
        <v>176</v>
      </c>
      <c r="N51" s="7" t="s">
        <v>91</v>
      </c>
      <c r="O51" s="8">
        <v>9</v>
      </c>
      <c r="P51" s="21" t="s">
        <v>85</v>
      </c>
      <c r="Q51" s="21"/>
      <c r="R51" s="21"/>
      <c r="S51" s="21"/>
      <c r="T51" s="21"/>
      <c r="U51" s="21"/>
      <c r="V51" s="21"/>
      <c r="W51" s="21"/>
      <c r="X51" s="21"/>
      <c r="Y51" s="21"/>
      <c r="Z51" s="8"/>
      <c r="AA51" s="8"/>
      <c r="AB51" s="8"/>
      <c r="AC51" s="8"/>
      <c r="AD51" s="21"/>
      <c r="AE51" s="15" t="str">
        <f>VLOOKUP(E51,[1]temp_xls!$D$2:$O$106,12,FALSE)</f>
        <v>3</v>
      </c>
    </row>
    <row r="52" spans="1:31" x14ac:dyDescent="0.2">
      <c r="A52" s="6" t="s">
        <v>41</v>
      </c>
      <c r="B52" s="7" t="s">
        <v>42</v>
      </c>
      <c r="C52" s="7" t="s">
        <v>43</v>
      </c>
      <c r="D52" s="7"/>
      <c r="E52" s="7" t="s">
        <v>170</v>
      </c>
      <c r="F52" s="7" t="s">
        <v>177</v>
      </c>
      <c r="G52" s="8" t="s">
        <v>171</v>
      </c>
      <c r="H52" s="7">
        <v>3</v>
      </c>
      <c r="I52" s="7"/>
      <c r="J52" s="7"/>
      <c r="K52" s="7" t="s">
        <v>61</v>
      </c>
      <c r="L52" s="7" t="s">
        <v>78</v>
      </c>
      <c r="M52" s="7" t="s">
        <v>169</v>
      </c>
      <c r="N52" s="7" t="s">
        <v>91</v>
      </c>
      <c r="O52" s="8">
        <v>8</v>
      </c>
      <c r="P52" s="21" t="s">
        <v>51</v>
      </c>
      <c r="Q52" s="21" t="s">
        <v>58</v>
      </c>
      <c r="R52" s="21"/>
      <c r="S52" s="21"/>
      <c r="T52" s="21"/>
      <c r="U52" s="21"/>
      <c r="V52" s="21"/>
      <c r="W52" s="21"/>
      <c r="X52" s="21"/>
      <c r="Y52" s="8"/>
      <c r="Z52" s="8"/>
      <c r="AA52" s="8"/>
      <c r="AB52" s="8"/>
      <c r="AC52" s="8"/>
      <c r="AD52" s="21"/>
      <c r="AE52" s="15" t="str">
        <f>VLOOKUP(E52,[1]temp_xls!$D$2:$O$106,12,FALSE)</f>
        <v>3</v>
      </c>
    </row>
    <row r="53" spans="1:31" x14ac:dyDescent="0.2">
      <c r="A53" s="6" t="s">
        <v>41</v>
      </c>
      <c r="B53" s="7" t="s">
        <v>42</v>
      </c>
      <c r="C53" s="7" t="s">
        <v>43</v>
      </c>
      <c r="D53" s="7"/>
      <c r="E53" s="7" t="s">
        <v>170</v>
      </c>
      <c r="F53" s="7" t="s">
        <v>178</v>
      </c>
      <c r="G53" s="8" t="s">
        <v>171</v>
      </c>
      <c r="H53" s="7">
        <v>3</v>
      </c>
      <c r="I53" s="7"/>
      <c r="J53" s="7"/>
      <c r="K53" s="7" t="s">
        <v>61</v>
      </c>
      <c r="L53" s="7" t="s">
        <v>78</v>
      </c>
      <c r="M53" s="7" t="s">
        <v>179</v>
      </c>
      <c r="N53" s="7" t="s">
        <v>50</v>
      </c>
      <c r="O53" s="8">
        <v>9</v>
      </c>
      <c r="P53" s="21" t="s">
        <v>85</v>
      </c>
      <c r="Q53" s="21"/>
      <c r="R53" s="21"/>
      <c r="S53" s="21"/>
      <c r="T53" s="21"/>
      <c r="U53" s="21"/>
      <c r="V53" s="21"/>
      <c r="W53" s="21"/>
      <c r="X53" s="21"/>
      <c r="Y53" s="21"/>
      <c r="Z53" s="8"/>
      <c r="AA53" s="8"/>
      <c r="AB53" s="8"/>
      <c r="AC53" s="8"/>
      <c r="AD53" s="21"/>
      <c r="AE53" s="15" t="str">
        <f>VLOOKUP(E53,[1]temp_xls!$D$2:$O$106,12,FALSE)</f>
        <v>3</v>
      </c>
    </row>
    <row r="54" spans="1:31" x14ac:dyDescent="0.2">
      <c r="A54" s="6" t="s">
        <v>41</v>
      </c>
      <c r="B54" s="7" t="s">
        <v>42</v>
      </c>
      <c r="C54" s="7" t="s">
        <v>43</v>
      </c>
      <c r="D54" s="7"/>
      <c r="E54" s="7" t="s">
        <v>170</v>
      </c>
      <c r="F54" s="7" t="s">
        <v>180</v>
      </c>
      <c r="G54" s="8" t="s">
        <v>171</v>
      </c>
      <c r="H54" s="7">
        <v>3</v>
      </c>
      <c r="I54" s="7"/>
      <c r="J54" s="7"/>
      <c r="K54" s="7" t="s">
        <v>61</v>
      </c>
      <c r="L54" s="7" t="s">
        <v>78</v>
      </c>
      <c r="M54" s="7" t="s">
        <v>181</v>
      </c>
      <c r="N54" s="7" t="s">
        <v>50</v>
      </c>
      <c r="O54" s="8">
        <v>8</v>
      </c>
      <c r="P54" s="21" t="s">
        <v>85</v>
      </c>
      <c r="Q54" s="21"/>
      <c r="R54" s="21"/>
      <c r="S54" s="21"/>
      <c r="T54" s="21"/>
      <c r="U54" s="21"/>
      <c r="V54" s="21"/>
      <c r="W54" s="21"/>
      <c r="X54" s="21"/>
      <c r="Y54" s="21"/>
      <c r="Z54" s="8"/>
      <c r="AA54" s="8"/>
      <c r="AB54" s="8"/>
      <c r="AC54" s="8"/>
      <c r="AD54" s="21"/>
      <c r="AE54" s="15" t="str">
        <f>VLOOKUP(E54,[1]temp_xls!$D$2:$O$106,12,FALSE)</f>
        <v>3</v>
      </c>
    </row>
    <row r="55" spans="1:31" x14ac:dyDescent="0.2">
      <c r="A55" s="6" t="s">
        <v>41</v>
      </c>
      <c r="B55" s="7" t="s">
        <v>42</v>
      </c>
      <c r="C55" s="7" t="s">
        <v>43</v>
      </c>
      <c r="D55" s="7"/>
      <c r="E55" s="7" t="s">
        <v>170</v>
      </c>
      <c r="F55" s="7" t="s">
        <v>182</v>
      </c>
      <c r="G55" s="8" t="s">
        <v>171</v>
      </c>
      <c r="H55" s="7">
        <v>3</v>
      </c>
      <c r="I55" s="7"/>
      <c r="J55" s="7"/>
      <c r="K55" s="7" t="s">
        <v>61</v>
      </c>
      <c r="L55" s="7" t="s">
        <v>78</v>
      </c>
      <c r="M55" s="7" t="s">
        <v>130</v>
      </c>
      <c r="N55" s="7" t="s">
        <v>50</v>
      </c>
      <c r="O55" s="8">
        <v>8</v>
      </c>
      <c r="P55" s="21" t="s">
        <v>85</v>
      </c>
      <c r="Q55" s="21"/>
      <c r="R55" s="21"/>
      <c r="S55" s="21"/>
      <c r="T55" s="21"/>
      <c r="U55" s="21"/>
      <c r="V55" s="21"/>
      <c r="W55" s="21"/>
      <c r="X55" s="21"/>
      <c r="Y55" s="21"/>
      <c r="Z55" s="8"/>
      <c r="AA55" s="8"/>
      <c r="AB55" s="8"/>
      <c r="AC55" s="8"/>
      <c r="AD55" s="21"/>
      <c r="AE55" s="15" t="str">
        <f>VLOOKUP(E55,[1]temp_xls!$D$2:$O$106,12,FALSE)</f>
        <v>3</v>
      </c>
    </row>
    <row r="56" spans="1:31" x14ac:dyDescent="0.2">
      <c r="A56" s="6" t="s">
        <v>41</v>
      </c>
      <c r="B56" s="7" t="s">
        <v>42</v>
      </c>
      <c r="C56" s="7" t="s">
        <v>43</v>
      </c>
      <c r="D56" s="7"/>
      <c r="E56" s="7" t="s">
        <v>170</v>
      </c>
      <c r="F56" s="7" t="s">
        <v>183</v>
      </c>
      <c r="G56" s="8" t="s">
        <v>171</v>
      </c>
      <c r="H56" s="7">
        <v>3</v>
      </c>
      <c r="I56" s="7"/>
      <c r="J56" s="7"/>
      <c r="K56" s="7" t="s">
        <v>61</v>
      </c>
      <c r="L56" s="7" t="s">
        <v>78</v>
      </c>
      <c r="M56" s="7" t="s">
        <v>165</v>
      </c>
      <c r="N56" s="7" t="s">
        <v>50</v>
      </c>
      <c r="O56" s="8">
        <v>8</v>
      </c>
      <c r="P56" s="21" t="s">
        <v>85</v>
      </c>
      <c r="Q56" s="21"/>
      <c r="R56" s="21"/>
      <c r="S56" s="21"/>
      <c r="T56" s="21"/>
      <c r="U56" s="21"/>
      <c r="V56" s="21"/>
      <c r="W56" s="21"/>
      <c r="X56" s="21"/>
      <c r="Y56" s="21"/>
      <c r="Z56" s="8"/>
      <c r="AA56" s="8"/>
      <c r="AB56" s="8"/>
      <c r="AC56" s="8"/>
      <c r="AD56" s="21"/>
      <c r="AE56" s="15" t="str">
        <f>VLOOKUP(E56,[1]temp_xls!$D$2:$O$106,12,FALSE)</f>
        <v>3</v>
      </c>
    </row>
    <row r="57" spans="1:31" x14ac:dyDescent="0.2">
      <c r="A57" s="6" t="s">
        <v>41</v>
      </c>
      <c r="B57" s="7" t="s">
        <v>42</v>
      </c>
      <c r="C57" s="7" t="s">
        <v>43</v>
      </c>
      <c r="D57" s="7"/>
      <c r="E57" s="7" t="s">
        <v>184</v>
      </c>
      <c r="F57" s="7" t="s">
        <v>45</v>
      </c>
      <c r="G57" s="8" t="s">
        <v>320</v>
      </c>
      <c r="H57" s="7">
        <v>1</v>
      </c>
      <c r="I57" s="7"/>
      <c r="J57" s="7"/>
      <c r="K57" s="7" t="s">
        <v>47</v>
      </c>
      <c r="L57" s="7" t="s">
        <v>78</v>
      </c>
      <c r="M57" s="7" t="s">
        <v>185</v>
      </c>
      <c r="N57" s="7" t="s">
        <v>50</v>
      </c>
      <c r="O57" s="8">
        <v>84</v>
      </c>
      <c r="P57" s="21" t="s">
        <v>189</v>
      </c>
      <c r="Q57" s="21"/>
      <c r="R57" s="21" t="s">
        <v>321</v>
      </c>
      <c r="S57" s="21"/>
      <c r="T57" s="21"/>
      <c r="U57" s="21"/>
      <c r="V57" s="21"/>
      <c r="W57" s="21"/>
      <c r="X57" s="21"/>
      <c r="Y57" s="21"/>
      <c r="Z57" s="8"/>
      <c r="AA57" s="8"/>
      <c r="AB57" s="8"/>
      <c r="AC57" s="8"/>
      <c r="AD57" s="21" t="s">
        <v>186</v>
      </c>
      <c r="AE57" s="15" t="str">
        <f>VLOOKUP(E57,[1]temp_xls!$D$2:$O$106,12,FALSE)</f>
        <v>3</v>
      </c>
    </row>
    <row r="58" spans="1:31" x14ac:dyDescent="0.2">
      <c r="A58" s="6" t="s">
        <v>41</v>
      </c>
      <c r="B58" s="7" t="s">
        <v>42</v>
      </c>
      <c r="C58" s="7" t="s">
        <v>43</v>
      </c>
      <c r="D58" s="7"/>
      <c r="E58" s="7" t="s">
        <v>187</v>
      </c>
      <c r="F58" s="7" t="s">
        <v>45</v>
      </c>
      <c r="G58" s="8" t="s">
        <v>188</v>
      </c>
      <c r="H58" s="7">
        <v>1</v>
      </c>
      <c r="I58" s="7"/>
      <c r="J58" s="7"/>
      <c r="K58" s="7" t="s">
        <v>47</v>
      </c>
      <c r="L58" s="7" t="s">
        <v>78</v>
      </c>
      <c r="M58" s="7" t="s">
        <v>185</v>
      </c>
      <c r="N58" s="7" t="s">
        <v>50</v>
      </c>
      <c r="O58" s="8">
        <v>84</v>
      </c>
      <c r="P58" s="21" t="s">
        <v>189</v>
      </c>
      <c r="Q58" s="21"/>
      <c r="R58" s="21" t="s">
        <v>190</v>
      </c>
      <c r="S58" s="21"/>
      <c r="T58" s="21"/>
      <c r="U58" s="21"/>
      <c r="V58" s="21"/>
      <c r="W58" s="21"/>
      <c r="X58" s="21"/>
      <c r="Y58" s="8"/>
      <c r="Z58" s="8"/>
      <c r="AA58" s="8"/>
      <c r="AB58" s="8"/>
      <c r="AC58" s="8"/>
      <c r="AD58" s="21" t="s">
        <v>191</v>
      </c>
      <c r="AE58" s="15" t="str">
        <f>VLOOKUP(E58,[1]temp_xls!$D$2:$O$106,12,FALSE)</f>
        <v>3</v>
      </c>
    </row>
    <row r="59" spans="1:31" x14ac:dyDescent="0.2">
      <c r="A59" s="6" t="s">
        <v>41</v>
      </c>
      <c r="B59" s="7" t="s">
        <v>42</v>
      </c>
      <c r="C59" s="7" t="s">
        <v>43</v>
      </c>
      <c r="D59" s="7"/>
      <c r="E59" s="7" t="s">
        <v>192</v>
      </c>
      <c r="F59" s="7" t="s">
        <v>45</v>
      </c>
      <c r="G59" s="8" t="s">
        <v>193</v>
      </c>
      <c r="H59" s="7">
        <v>1</v>
      </c>
      <c r="I59" s="7"/>
      <c r="J59" s="7"/>
      <c r="K59" s="7" t="s">
        <v>47</v>
      </c>
      <c r="L59" s="7" t="s">
        <v>78</v>
      </c>
      <c r="M59" s="7" t="s">
        <v>194</v>
      </c>
      <c r="N59" s="7" t="s">
        <v>50</v>
      </c>
      <c r="O59" s="8">
        <v>84</v>
      </c>
      <c r="P59" s="21" t="s">
        <v>189</v>
      </c>
      <c r="Q59" s="21"/>
      <c r="R59" s="21" t="s">
        <v>190</v>
      </c>
      <c r="S59" s="21"/>
      <c r="T59" s="21"/>
      <c r="U59" s="21"/>
      <c r="V59" s="21"/>
      <c r="W59" s="21"/>
      <c r="X59" s="21"/>
      <c r="Y59" s="8"/>
      <c r="Z59" s="8"/>
      <c r="AA59" s="8"/>
      <c r="AB59" s="8"/>
      <c r="AC59" s="8"/>
      <c r="AD59" s="21" t="s">
        <v>195</v>
      </c>
      <c r="AE59" s="15" t="str">
        <f>VLOOKUP(E59,[1]temp_xls!$D$2:$O$106,12,FALSE)</f>
        <v>3</v>
      </c>
    </row>
    <row r="60" spans="1:31" x14ac:dyDescent="0.2">
      <c r="A60" s="6" t="s">
        <v>41</v>
      </c>
      <c r="B60" s="7" t="s">
        <v>42</v>
      </c>
      <c r="C60" s="7" t="s">
        <v>43</v>
      </c>
      <c r="D60" s="7"/>
      <c r="E60" s="7" t="s">
        <v>196</v>
      </c>
      <c r="F60" s="7" t="s">
        <v>45</v>
      </c>
      <c r="G60" s="8" t="s">
        <v>197</v>
      </c>
      <c r="H60" s="7">
        <v>3</v>
      </c>
      <c r="I60" s="7"/>
      <c r="J60" s="7"/>
      <c r="K60" s="7" t="s">
        <v>47</v>
      </c>
      <c r="L60" s="7" t="s">
        <v>78</v>
      </c>
      <c r="M60" s="7" t="s">
        <v>194</v>
      </c>
      <c r="N60" s="7" t="s">
        <v>50</v>
      </c>
      <c r="O60" s="8">
        <v>84</v>
      </c>
      <c r="P60" s="21" t="s">
        <v>189</v>
      </c>
      <c r="Q60" s="21"/>
      <c r="R60" s="21" t="s">
        <v>190</v>
      </c>
      <c r="S60" s="21"/>
      <c r="T60" s="21"/>
      <c r="U60" s="21"/>
      <c r="V60" s="21"/>
      <c r="W60" s="21"/>
      <c r="X60" s="21"/>
      <c r="Y60" s="8"/>
      <c r="Z60" s="8"/>
      <c r="AA60" s="8"/>
      <c r="AB60" s="8"/>
      <c r="AC60" s="8"/>
      <c r="AD60" s="21" t="s">
        <v>198</v>
      </c>
      <c r="AE60" s="15" t="str">
        <f>VLOOKUP(E60,[1]temp_xls!$D$2:$O$106,12,FALSE)</f>
        <v>3</v>
      </c>
    </row>
    <row r="61" spans="1:31" x14ac:dyDescent="0.2">
      <c r="A61" s="6" t="s">
        <v>41</v>
      </c>
      <c r="B61" s="7" t="s">
        <v>42</v>
      </c>
      <c r="C61" s="7" t="s">
        <v>43</v>
      </c>
      <c r="D61" s="7"/>
      <c r="E61" s="7" t="s">
        <v>199</v>
      </c>
      <c r="F61" s="7" t="s">
        <v>45</v>
      </c>
      <c r="G61" s="8" t="s">
        <v>200</v>
      </c>
      <c r="H61" s="7">
        <v>7</v>
      </c>
      <c r="I61" s="7"/>
      <c r="J61" s="7"/>
      <c r="K61" s="7" t="s">
        <v>47</v>
      </c>
      <c r="L61" s="7" t="s">
        <v>78</v>
      </c>
      <c r="M61" s="7" t="s">
        <v>49</v>
      </c>
      <c r="N61" s="7" t="s">
        <v>50</v>
      </c>
      <c r="O61" s="8">
        <v>84</v>
      </c>
      <c r="P61" s="21" t="s">
        <v>189</v>
      </c>
      <c r="Q61" s="21"/>
      <c r="R61" s="21" t="s">
        <v>190</v>
      </c>
      <c r="S61" s="21"/>
      <c r="T61" s="21"/>
      <c r="U61" s="21"/>
      <c r="V61" s="21"/>
      <c r="W61" s="21"/>
      <c r="X61" s="21"/>
      <c r="Y61" s="8"/>
      <c r="Z61" s="8"/>
      <c r="AA61" s="8"/>
      <c r="AB61" s="8"/>
      <c r="AC61" s="8"/>
      <c r="AD61" s="21" t="s">
        <v>201</v>
      </c>
      <c r="AE61" s="15" t="str">
        <f>VLOOKUP(E61,[1]temp_xls!$D$2:$O$106,12,FALSE)</f>
        <v>3</v>
      </c>
    </row>
    <row r="62" spans="1:31" x14ac:dyDescent="0.2">
      <c r="A62" s="6" t="s">
        <v>41</v>
      </c>
      <c r="B62" s="7" t="s">
        <v>42</v>
      </c>
      <c r="C62" s="7" t="s">
        <v>43</v>
      </c>
      <c r="D62" s="7"/>
      <c r="E62" s="7" t="s">
        <v>202</v>
      </c>
      <c r="F62" s="7" t="s">
        <v>45</v>
      </c>
      <c r="G62" s="8" t="s">
        <v>203</v>
      </c>
      <c r="H62" s="7">
        <v>2</v>
      </c>
      <c r="I62" s="7"/>
      <c r="J62" s="7"/>
      <c r="K62" s="7" t="s">
        <v>47</v>
      </c>
      <c r="L62" s="7" t="s">
        <v>78</v>
      </c>
      <c r="M62" s="7" t="s">
        <v>204</v>
      </c>
      <c r="N62" s="7" t="s">
        <v>50</v>
      </c>
      <c r="O62" s="8">
        <v>84</v>
      </c>
      <c r="P62" s="21" t="s">
        <v>57</v>
      </c>
      <c r="Q62" s="21"/>
      <c r="R62" s="21"/>
      <c r="S62" s="26">
        <v>46316</v>
      </c>
      <c r="T62" s="27">
        <v>0.375</v>
      </c>
      <c r="U62" s="27">
        <v>0.52083333333333337</v>
      </c>
      <c r="V62" s="21">
        <v>105</v>
      </c>
      <c r="W62" s="21">
        <v>612</v>
      </c>
      <c r="X62" s="21" t="s">
        <v>314</v>
      </c>
      <c r="Y62" s="21"/>
      <c r="Z62" s="21"/>
      <c r="AA62" s="21"/>
      <c r="AB62" s="21"/>
      <c r="AC62" s="21"/>
      <c r="AD62" s="21" t="s">
        <v>310</v>
      </c>
      <c r="AE62" s="20" t="str">
        <f>VLOOKUP(E62,[1]temp_xls!$D$2:$O$106,12,FALSE)</f>
        <v>3</v>
      </c>
    </row>
    <row r="63" spans="1:31" x14ac:dyDescent="0.2">
      <c r="A63" s="6" t="s">
        <v>41</v>
      </c>
      <c r="B63" s="7" t="s">
        <v>42</v>
      </c>
      <c r="C63" s="7" t="s">
        <v>43</v>
      </c>
      <c r="D63" s="7"/>
      <c r="E63" s="7" t="s">
        <v>205</v>
      </c>
      <c r="F63" s="7" t="s">
        <v>45</v>
      </c>
      <c r="G63" s="8" t="s">
        <v>206</v>
      </c>
      <c r="H63" s="7">
        <v>4</v>
      </c>
      <c r="I63" s="7"/>
      <c r="J63" s="7"/>
      <c r="K63" s="7" t="s">
        <v>47</v>
      </c>
      <c r="L63" s="7" t="s">
        <v>78</v>
      </c>
      <c r="M63" s="7" t="s">
        <v>207</v>
      </c>
      <c r="N63" s="7" t="s">
        <v>50</v>
      </c>
      <c r="O63" s="8">
        <v>84</v>
      </c>
      <c r="P63" s="21" t="s">
        <v>189</v>
      </c>
      <c r="Q63" s="21"/>
      <c r="R63" s="21" t="s">
        <v>190</v>
      </c>
      <c r="S63" s="21"/>
      <c r="T63" s="21"/>
      <c r="U63" s="21"/>
      <c r="V63" s="21"/>
      <c r="W63" s="21"/>
      <c r="X63" s="21"/>
      <c r="Y63" s="8"/>
      <c r="Z63" s="8"/>
      <c r="AA63" s="8"/>
      <c r="AB63" s="8"/>
      <c r="AC63" s="8"/>
      <c r="AD63" s="21" t="s">
        <v>208</v>
      </c>
      <c r="AE63" s="15" t="str">
        <f>VLOOKUP(E63,[1]temp_xls!$D$2:$O$106,12,FALSE)</f>
        <v>3</v>
      </c>
    </row>
    <row r="64" spans="1:31" x14ac:dyDescent="0.2">
      <c r="A64" s="6" t="s">
        <v>41</v>
      </c>
      <c r="B64" s="7" t="s">
        <v>42</v>
      </c>
      <c r="C64" s="7" t="s">
        <v>43</v>
      </c>
      <c r="D64" s="7"/>
      <c r="E64" s="7" t="s">
        <v>209</v>
      </c>
      <c r="F64" s="7" t="s">
        <v>45</v>
      </c>
      <c r="G64" s="8" t="s">
        <v>210</v>
      </c>
      <c r="H64" s="7">
        <v>5</v>
      </c>
      <c r="I64" s="7"/>
      <c r="J64" s="7"/>
      <c r="K64" s="7" t="s">
        <v>47</v>
      </c>
      <c r="L64" s="7" t="s">
        <v>78</v>
      </c>
      <c r="M64" s="7" t="s">
        <v>211</v>
      </c>
      <c r="N64" s="7" t="s">
        <v>50</v>
      </c>
      <c r="O64" s="8">
        <v>84</v>
      </c>
      <c r="P64" s="21" t="s">
        <v>189</v>
      </c>
      <c r="Q64" s="21"/>
      <c r="R64" s="21" t="s">
        <v>190</v>
      </c>
      <c r="S64" s="21"/>
      <c r="T64" s="21"/>
      <c r="U64" s="21"/>
      <c r="V64" s="21"/>
      <c r="W64" s="21"/>
      <c r="X64" s="21"/>
      <c r="Y64" s="8"/>
      <c r="Z64" s="8"/>
      <c r="AA64" s="8"/>
      <c r="AB64" s="8"/>
      <c r="AC64" s="8"/>
      <c r="AD64" s="21" t="s">
        <v>212</v>
      </c>
      <c r="AE64" s="15" t="str">
        <f>VLOOKUP(E64,[1]temp_xls!$D$2:$O$106,12,FALSE)</f>
        <v>3</v>
      </c>
    </row>
    <row r="65" spans="1:31" x14ac:dyDescent="0.2">
      <c r="A65" s="6" t="s">
        <v>41</v>
      </c>
      <c r="B65" s="7" t="s">
        <v>42</v>
      </c>
      <c r="C65" s="7" t="s">
        <v>43</v>
      </c>
      <c r="D65" s="7"/>
      <c r="E65" s="7" t="s">
        <v>213</v>
      </c>
      <c r="F65" s="7" t="s">
        <v>45</v>
      </c>
      <c r="G65" s="8" t="s">
        <v>214</v>
      </c>
      <c r="H65" s="7">
        <v>5</v>
      </c>
      <c r="I65" s="7"/>
      <c r="J65" s="7"/>
      <c r="K65" s="7" t="s">
        <v>47</v>
      </c>
      <c r="L65" s="7" t="s">
        <v>78</v>
      </c>
      <c r="M65" s="7" t="s">
        <v>215</v>
      </c>
      <c r="N65" s="7" t="s">
        <v>50</v>
      </c>
      <c r="O65" s="8">
        <v>84</v>
      </c>
      <c r="P65" s="21" t="s">
        <v>189</v>
      </c>
      <c r="Q65" s="21"/>
      <c r="R65" s="21" t="s">
        <v>190</v>
      </c>
      <c r="S65" s="21"/>
      <c r="T65" s="21"/>
      <c r="U65" s="21"/>
      <c r="V65" s="21"/>
      <c r="W65" s="21"/>
      <c r="X65" s="21"/>
      <c r="Y65" s="8"/>
      <c r="Z65" s="8"/>
      <c r="AA65" s="8"/>
      <c r="AB65" s="8"/>
      <c r="AC65" s="8"/>
      <c r="AD65" s="21" t="s">
        <v>216</v>
      </c>
      <c r="AE65" s="15" t="str">
        <f>VLOOKUP(E65,[1]temp_xls!$D$2:$O$106,12,FALSE)</f>
        <v>3</v>
      </c>
    </row>
    <row r="66" spans="1:31" x14ac:dyDescent="0.2">
      <c r="A66" s="6" t="s">
        <v>41</v>
      </c>
      <c r="B66" s="7" t="s">
        <v>42</v>
      </c>
      <c r="C66" s="7" t="s">
        <v>43</v>
      </c>
      <c r="D66" s="7"/>
      <c r="E66" s="7" t="s">
        <v>217</v>
      </c>
      <c r="F66" s="7" t="s">
        <v>45</v>
      </c>
      <c r="G66" s="8" t="s">
        <v>218</v>
      </c>
      <c r="H66" s="7">
        <v>2</v>
      </c>
      <c r="I66" s="7"/>
      <c r="J66" s="7"/>
      <c r="K66" s="7" t="s">
        <v>61</v>
      </c>
      <c r="L66" s="7" t="s">
        <v>78</v>
      </c>
      <c r="M66" s="7" t="s">
        <v>147</v>
      </c>
      <c r="N66" s="7" t="s">
        <v>50</v>
      </c>
      <c r="O66" s="8">
        <v>8</v>
      </c>
      <c r="P66" s="21" t="s">
        <v>85</v>
      </c>
      <c r="Q66" s="21"/>
      <c r="R66" s="21"/>
      <c r="S66" s="21"/>
      <c r="T66" s="21"/>
      <c r="U66" s="21"/>
      <c r="V66" s="21"/>
      <c r="W66" s="21"/>
      <c r="X66" s="21"/>
      <c r="Y66" s="21"/>
      <c r="Z66" s="8"/>
      <c r="AA66" s="8"/>
      <c r="AB66" s="8"/>
      <c r="AC66" s="8"/>
      <c r="AD66" s="21"/>
      <c r="AE66" s="15" t="str">
        <f>VLOOKUP(E66,[1]temp_xls!$D$2:$O$106,12,FALSE)</f>
        <v>4</v>
      </c>
    </row>
    <row r="67" spans="1:31" x14ac:dyDescent="0.2">
      <c r="A67" s="6" t="s">
        <v>41</v>
      </c>
      <c r="B67" s="7" t="s">
        <v>42</v>
      </c>
      <c r="C67" s="7" t="s">
        <v>43</v>
      </c>
      <c r="D67" s="7"/>
      <c r="E67" s="7" t="s">
        <v>217</v>
      </c>
      <c r="F67" s="7" t="s">
        <v>66</v>
      </c>
      <c r="G67" s="8" t="s">
        <v>218</v>
      </c>
      <c r="H67" s="7">
        <v>2</v>
      </c>
      <c r="I67" s="7"/>
      <c r="J67" s="7"/>
      <c r="K67" s="7" t="s">
        <v>61</v>
      </c>
      <c r="L67" s="7" t="s">
        <v>78</v>
      </c>
      <c r="M67" s="7" t="s">
        <v>219</v>
      </c>
      <c r="N67" s="7" t="s">
        <v>91</v>
      </c>
      <c r="O67" s="8">
        <v>7</v>
      </c>
      <c r="P67" s="21" t="s">
        <v>85</v>
      </c>
      <c r="Q67" s="21"/>
      <c r="R67" s="21"/>
      <c r="S67" s="21"/>
      <c r="T67" s="21"/>
      <c r="U67" s="21"/>
      <c r="V67" s="21"/>
      <c r="W67" s="21"/>
      <c r="X67" s="21"/>
      <c r="Y67" s="21"/>
      <c r="Z67" s="8"/>
      <c r="AA67" s="8"/>
      <c r="AB67" s="8"/>
      <c r="AC67" s="8"/>
      <c r="AD67" s="21"/>
      <c r="AE67" s="15" t="str">
        <f>VLOOKUP(E67,[1]temp_xls!$D$2:$O$106,12,FALSE)</f>
        <v>4</v>
      </c>
    </row>
    <row r="68" spans="1:31" x14ac:dyDescent="0.2">
      <c r="A68" s="6" t="s">
        <v>41</v>
      </c>
      <c r="B68" s="7" t="s">
        <v>42</v>
      </c>
      <c r="C68" s="7" t="s">
        <v>43</v>
      </c>
      <c r="D68" s="7"/>
      <c r="E68" s="7" t="s">
        <v>217</v>
      </c>
      <c r="F68" s="7" t="s">
        <v>173</v>
      </c>
      <c r="G68" s="8" t="s">
        <v>218</v>
      </c>
      <c r="H68" s="7">
        <v>2</v>
      </c>
      <c r="I68" s="7"/>
      <c r="J68" s="7"/>
      <c r="K68" s="7" t="s">
        <v>61</v>
      </c>
      <c r="L68" s="7" t="s">
        <v>78</v>
      </c>
      <c r="M68" s="7" t="s">
        <v>220</v>
      </c>
      <c r="N68" s="7" t="s">
        <v>50</v>
      </c>
      <c r="O68" s="8">
        <v>7</v>
      </c>
      <c r="P68" s="21" t="s">
        <v>85</v>
      </c>
      <c r="Q68" s="21"/>
      <c r="R68" s="21"/>
      <c r="S68" s="21"/>
      <c r="T68" s="21"/>
      <c r="U68" s="21"/>
      <c r="V68" s="21"/>
      <c r="W68" s="21"/>
      <c r="X68" s="21"/>
      <c r="Y68" s="21"/>
      <c r="Z68" s="8"/>
      <c r="AA68" s="8"/>
      <c r="AB68" s="8"/>
      <c r="AC68" s="8"/>
      <c r="AD68" s="21"/>
      <c r="AE68" s="15" t="str">
        <f>VLOOKUP(E68,[1]temp_xls!$D$2:$O$106,12,FALSE)</f>
        <v>4</v>
      </c>
    </row>
    <row r="69" spans="1:31" x14ac:dyDescent="0.2">
      <c r="A69" s="6" t="s">
        <v>41</v>
      </c>
      <c r="B69" s="7" t="s">
        <v>42</v>
      </c>
      <c r="C69" s="7" t="s">
        <v>43</v>
      </c>
      <c r="D69" s="7"/>
      <c r="E69" s="7" t="s">
        <v>217</v>
      </c>
      <c r="F69" s="7" t="s">
        <v>174</v>
      </c>
      <c r="G69" s="8" t="s">
        <v>218</v>
      </c>
      <c r="H69" s="7">
        <v>2</v>
      </c>
      <c r="I69" s="7"/>
      <c r="J69" s="7"/>
      <c r="K69" s="7" t="s">
        <v>61</v>
      </c>
      <c r="L69" s="7" t="s">
        <v>78</v>
      </c>
      <c r="M69" s="7" t="s">
        <v>221</v>
      </c>
      <c r="N69" s="7" t="s">
        <v>50</v>
      </c>
      <c r="O69" s="8">
        <v>7</v>
      </c>
      <c r="P69" s="21" t="s">
        <v>85</v>
      </c>
      <c r="Q69" s="21"/>
      <c r="R69" s="21"/>
      <c r="S69" s="21"/>
      <c r="T69" s="21"/>
      <c r="U69" s="21"/>
      <c r="V69" s="21"/>
      <c r="W69" s="21"/>
      <c r="X69" s="21"/>
      <c r="Y69" s="21"/>
      <c r="Z69" s="8"/>
      <c r="AA69" s="8"/>
      <c r="AB69" s="8"/>
      <c r="AC69" s="8"/>
      <c r="AD69" s="21"/>
      <c r="AE69" s="15" t="str">
        <f>VLOOKUP(E69,[1]temp_xls!$D$2:$O$106,12,FALSE)</f>
        <v>4</v>
      </c>
    </row>
    <row r="70" spans="1:31" x14ac:dyDescent="0.2">
      <c r="A70" s="6" t="s">
        <v>41</v>
      </c>
      <c r="B70" s="7" t="s">
        <v>42</v>
      </c>
      <c r="C70" s="7" t="s">
        <v>43</v>
      </c>
      <c r="D70" s="7"/>
      <c r="E70" s="7" t="s">
        <v>217</v>
      </c>
      <c r="F70" s="7" t="s">
        <v>175</v>
      </c>
      <c r="G70" s="8" t="s">
        <v>218</v>
      </c>
      <c r="H70" s="7">
        <v>2</v>
      </c>
      <c r="I70" s="7"/>
      <c r="J70" s="7"/>
      <c r="K70" s="7" t="s">
        <v>61</v>
      </c>
      <c r="L70" s="7" t="s">
        <v>78</v>
      </c>
      <c r="M70" s="7" t="s">
        <v>70</v>
      </c>
      <c r="N70" s="7" t="s">
        <v>50</v>
      </c>
      <c r="O70" s="8">
        <v>7</v>
      </c>
      <c r="P70" s="21" t="s">
        <v>85</v>
      </c>
      <c r="Q70" s="21"/>
      <c r="R70" s="21"/>
      <c r="S70" s="21"/>
      <c r="T70" s="21"/>
      <c r="U70" s="21"/>
      <c r="V70" s="21"/>
      <c r="W70" s="21"/>
      <c r="X70" s="21"/>
      <c r="Y70" s="21"/>
      <c r="Z70" s="8"/>
      <c r="AA70" s="8"/>
      <c r="AB70" s="8"/>
      <c r="AC70" s="8"/>
      <c r="AD70" s="21"/>
      <c r="AE70" s="15" t="str">
        <f>VLOOKUP(E70,[1]temp_xls!$D$2:$O$106,12,FALSE)</f>
        <v>4</v>
      </c>
    </row>
    <row r="71" spans="1:31" x14ac:dyDescent="0.2">
      <c r="A71" s="6" t="s">
        <v>41</v>
      </c>
      <c r="B71" s="7" t="s">
        <v>42</v>
      </c>
      <c r="C71" s="7" t="s">
        <v>43</v>
      </c>
      <c r="D71" s="7"/>
      <c r="E71" s="7" t="s">
        <v>217</v>
      </c>
      <c r="F71" s="7" t="s">
        <v>177</v>
      </c>
      <c r="G71" s="8" t="s">
        <v>218</v>
      </c>
      <c r="H71" s="7">
        <v>2</v>
      </c>
      <c r="I71" s="7"/>
      <c r="J71" s="7"/>
      <c r="K71" s="7" t="s">
        <v>61</v>
      </c>
      <c r="L71" s="7" t="s">
        <v>78</v>
      </c>
      <c r="M71" s="7" t="s">
        <v>84</v>
      </c>
      <c r="N71" s="7" t="s">
        <v>50</v>
      </c>
      <c r="O71" s="8">
        <v>7</v>
      </c>
      <c r="P71" s="21" t="s">
        <v>85</v>
      </c>
      <c r="Q71" s="21"/>
      <c r="R71" s="21"/>
      <c r="S71" s="21"/>
      <c r="T71" s="21"/>
      <c r="U71" s="21"/>
      <c r="V71" s="21"/>
      <c r="W71" s="21"/>
      <c r="X71" s="21"/>
      <c r="Y71" s="21"/>
      <c r="Z71" s="8"/>
      <c r="AA71" s="8"/>
      <c r="AB71" s="8"/>
      <c r="AC71" s="8"/>
      <c r="AD71" s="21"/>
      <c r="AE71" s="15" t="str">
        <f>VLOOKUP(E71,[1]temp_xls!$D$2:$O$106,12,FALSE)</f>
        <v>4</v>
      </c>
    </row>
    <row r="72" spans="1:31" x14ac:dyDescent="0.2">
      <c r="A72" s="6" t="s">
        <v>41</v>
      </c>
      <c r="B72" s="7" t="s">
        <v>42</v>
      </c>
      <c r="C72" s="7" t="s">
        <v>43</v>
      </c>
      <c r="D72" s="7"/>
      <c r="E72" s="7" t="s">
        <v>217</v>
      </c>
      <c r="F72" s="7" t="s">
        <v>178</v>
      </c>
      <c r="G72" s="8" t="s">
        <v>218</v>
      </c>
      <c r="H72" s="7">
        <v>2</v>
      </c>
      <c r="I72" s="7"/>
      <c r="J72" s="7"/>
      <c r="K72" s="7" t="s">
        <v>61</v>
      </c>
      <c r="L72" s="7" t="s">
        <v>78</v>
      </c>
      <c r="M72" s="7" t="s">
        <v>49</v>
      </c>
      <c r="N72" s="7" t="s">
        <v>50</v>
      </c>
      <c r="O72" s="8">
        <v>7</v>
      </c>
      <c r="P72" s="21" t="s">
        <v>85</v>
      </c>
      <c r="Q72" s="21"/>
      <c r="R72" s="21"/>
      <c r="S72" s="21"/>
      <c r="T72" s="21"/>
      <c r="U72" s="21"/>
      <c r="V72" s="21"/>
      <c r="W72" s="21"/>
      <c r="X72" s="21"/>
      <c r="Y72" s="21"/>
      <c r="Z72" s="8"/>
      <c r="AA72" s="8"/>
      <c r="AB72" s="8"/>
      <c r="AC72" s="8"/>
      <c r="AD72" s="21"/>
      <c r="AE72" s="15" t="str">
        <f>VLOOKUP(E72,[1]temp_xls!$D$2:$O$106,12,FALSE)</f>
        <v>4</v>
      </c>
    </row>
    <row r="73" spans="1:31" x14ac:dyDescent="0.2">
      <c r="A73" s="6" t="s">
        <v>41</v>
      </c>
      <c r="B73" s="7" t="s">
        <v>42</v>
      </c>
      <c r="C73" s="7" t="s">
        <v>43</v>
      </c>
      <c r="D73" s="7"/>
      <c r="E73" s="7" t="s">
        <v>217</v>
      </c>
      <c r="F73" s="7" t="s">
        <v>180</v>
      </c>
      <c r="G73" s="8" t="s">
        <v>218</v>
      </c>
      <c r="H73" s="7">
        <v>2</v>
      </c>
      <c r="I73" s="7"/>
      <c r="J73" s="7"/>
      <c r="K73" s="7" t="s">
        <v>61</v>
      </c>
      <c r="L73" s="7" t="s">
        <v>78</v>
      </c>
      <c r="M73" s="7" t="s">
        <v>73</v>
      </c>
      <c r="N73" s="7" t="s">
        <v>74</v>
      </c>
      <c r="O73" s="8">
        <v>7</v>
      </c>
      <c r="P73" s="21" t="s">
        <v>85</v>
      </c>
      <c r="Q73" s="21"/>
      <c r="R73" s="21"/>
      <c r="S73" s="21"/>
      <c r="T73" s="21"/>
      <c r="U73" s="21"/>
      <c r="V73" s="21"/>
      <c r="W73" s="21"/>
      <c r="X73" s="21"/>
      <c r="Y73" s="21"/>
      <c r="Z73" s="8"/>
      <c r="AA73" s="8"/>
      <c r="AB73" s="8"/>
      <c r="AC73" s="8"/>
      <c r="AD73" s="21"/>
      <c r="AE73" s="15" t="str">
        <f>VLOOKUP(E73,[1]temp_xls!$D$2:$O$106,12,FALSE)</f>
        <v>4</v>
      </c>
    </row>
    <row r="74" spans="1:31" x14ac:dyDescent="0.2">
      <c r="A74" s="6" t="s">
        <v>41</v>
      </c>
      <c r="B74" s="7" t="s">
        <v>42</v>
      </c>
      <c r="C74" s="7" t="s">
        <v>43</v>
      </c>
      <c r="D74" s="7"/>
      <c r="E74" s="7" t="s">
        <v>217</v>
      </c>
      <c r="F74" s="7" t="s">
        <v>182</v>
      </c>
      <c r="G74" s="8" t="s">
        <v>218</v>
      </c>
      <c r="H74" s="7">
        <v>2</v>
      </c>
      <c r="I74" s="7"/>
      <c r="J74" s="7"/>
      <c r="K74" s="7" t="s">
        <v>61</v>
      </c>
      <c r="L74" s="7" t="s">
        <v>78</v>
      </c>
      <c r="M74" s="7" t="s">
        <v>222</v>
      </c>
      <c r="N74" s="7" t="s">
        <v>91</v>
      </c>
      <c r="O74" s="8">
        <v>7</v>
      </c>
      <c r="P74" s="21" t="s">
        <v>85</v>
      </c>
      <c r="Q74" s="21"/>
      <c r="R74" s="21"/>
      <c r="S74" s="21"/>
      <c r="T74" s="21"/>
      <c r="U74" s="21"/>
      <c r="V74" s="21"/>
      <c r="W74" s="21"/>
      <c r="X74" s="21"/>
      <c r="Y74" s="21"/>
      <c r="Z74" s="8"/>
      <c r="AA74" s="8"/>
      <c r="AB74" s="8"/>
      <c r="AC74" s="8"/>
      <c r="AD74" s="21"/>
      <c r="AE74" s="15" t="str">
        <f>VLOOKUP(E74,[1]temp_xls!$D$2:$O$106,12,FALSE)</f>
        <v>4</v>
      </c>
    </row>
    <row r="75" spans="1:31" x14ac:dyDescent="0.2">
      <c r="A75" s="6" t="s">
        <v>41</v>
      </c>
      <c r="B75" s="7" t="s">
        <v>42</v>
      </c>
      <c r="C75" s="7" t="s">
        <v>43</v>
      </c>
      <c r="D75" s="7"/>
      <c r="E75" s="7" t="s">
        <v>217</v>
      </c>
      <c r="F75" s="7" t="s">
        <v>183</v>
      </c>
      <c r="G75" s="8" t="s">
        <v>218</v>
      </c>
      <c r="H75" s="7">
        <v>2</v>
      </c>
      <c r="I75" s="7"/>
      <c r="J75" s="7"/>
      <c r="K75" s="7" t="s">
        <v>61</v>
      </c>
      <c r="L75" s="7" t="s">
        <v>78</v>
      </c>
      <c r="M75" s="7" t="s">
        <v>107</v>
      </c>
      <c r="N75" s="7" t="s">
        <v>91</v>
      </c>
      <c r="O75" s="8">
        <v>7</v>
      </c>
      <c r="P75" s="21" t="s">
        <v>85</v>
      </c>
      <c r="Q75" s="21"/>
      <c r="R75" s="21"/>
      <c r="S75" s="21"/>
      <c r="T75" s="21"/>
      <c r="U75" s="21"/>
      <c r="V75" s="21"/>
      <c r="W75" s="21"/>
      <c r="X75" s="21"/>
      <c r="Y75" s="21"/>
      <c r="Z75" s="8"/>
      <c r="AA75" s="8"/>
      <c r="AB75" s="8"/>
      <c r="AC75" s="8"/>
      <c r="AD75" s="21"/>
      <c r="AE75" s="15" t="str">
        <f>VLOOKUP(E75,[1]temp_xls!$D$2:$O$106,12,FALSE)</f>
        <v>4</v>
      </c>
    </row>
    <row r="76" spans="1:31" x14ac:dyDescent="0.2">
      <c r="A76" s="6" t="s">
        <v>41</v>
      </c>
      <c r="B76" s="7" t="s">
        <v>42</v>
      </c>
      <c r="C76" s="7" t="s">
        <v>43</v>
      </c>
      <c r="D76" s="7"/>
      <c r="E76" s="7" t="s">
        <v>223</v>
      </c>
      <c r="F76" s="7" t="s">
        <v>45</v>
      </c>
      <c r="G76" s="8" t="s">
        <v>224</v>
      </c>
      <c r="H76" s="7">
        <v>5</v>
      </c>
      <c r="I76" s="7"/>
      <c r="J76" s="7"/>
      <c r="K76" s="7" t="s">
        <v>47</v>
      </c>
      <c r="L76" s="7" t="s">
        <v>78</v>
      </c>
      <c r="M76" s="7" t="s">
        <v>185</v>
      </c>
      <c r="N76" s="7" t="s">
        <v>50</v>
      </c>
      <c r="O76" s="8">
        <v>71</v>
      </c>
      <c r="P76" s="21" t="s">
        <v>189</v>
      </c>
      <c r="Q76" s="21"/>
      <c r="R76" s="21" t="s">
        <v>190</v>
      </c>
      <c r="S76" s="21"/>
      <c r="T76" s="21"/>
      <c r="U76" s="21"/>
      <c r="V76" s="21"/>
      <c r="W76" s="21"/>
      <c r="X76" s="21"/>
      <c r="Y76" s="8"/>
      <c r="Z76" s="8"/>
      <c r="AA76" s="8"/>
      <c r="AB76" s="8"/>
      <c r="AC76" s="8"/>
      <c r="AD76" s="21" t="s">
        <v>225</v>
      </c>
      <c r="AE76" s="15" t="str">
        <f>VLOOKUP(E76,[1]temp_xls!$D$2:$O$106,12,FALSE)</f>
        <v>4</v>
      </c>
    </row>
    <row r="77" spans="1:31" x14ac:dyDescent="0.2">
      <c r="A77" s="6" t="s">
        <v>41</v>
      </c>
      <c r="B77" s="7" t="s">
        <v>42</v>
      </c>
      <c r="C77" s="7" t="s">
        <v>43</v>
      </c>
      <c r="D77" s="7"/>
      <c r="E77" s="7" t="s">
        <v>226</v>
      </c>
      <c r="F77" s="7" t="s">
        <v>45</v>
      </c>
      <c r="G77" s="8" t="s">
        <v>227</v>
      </c>
      <c r="H77" s="7">
        <v>9</v>
      </c>
      <c r="I77" s="7"/>
      <c r="J77" s="7"/>
      <c r="K77" s="7" t="s">
        <v>47</v>
      </c>
      <c r="L77" s="7" t="s">
        <v>78</v>
      </c>
      <c r="M77" s="7" t="s">
        <v>99</v>
      </c>
      <c r="N77" s="7" t="s">
        <v>50</v>
      </c>
      <c r="O77" s="8">
        <v>71</v>
      </c>
      <c r="P77" s="21" t="s">
        <v>228</v>
      </c>
      <c r="Q77" s="21"/>
      <c r="R77" s="21" t="s">
        <v>190</v>
      </c>
      <c r="S77" s="21"/>
      <c r="T77" s="21"/>
      <c r="U77" s="21"/>
      <c r="V77" s="21"/>
      <c r="W77" s="21"/>
      <c r="X77" s="21"/>
      <c r="Y77" s="8"/>
      <c r="Z77" s="8"/>
      <c r="AA77" s="8"/>
      <c r="AB77" s="8"/>
      <c r="AC77" s="8"/>
      <c r="AD77" s="21" t="s">
        <v>229</v>
      </c>
      <c r="AE77" s="15" t="str">
        <f>VLOOKUP(E77,[1]temp_xls!$D$2:$O$106,12,FALSE)</f>
        <v>4</v>
      </c>
    </row>
    <row r="78" spans="1:31" x14ac:dyDescent="0.2">
      <c r="A78" s="6" t="s">
        <v>41</v>
      </c>
      <c r="B78" s="7" t="s">
        <v>42</v>
      </c>
      <c r="C78" s="7" t="s">
        <v>43</v>
      </c>
      <c r="D78" s="7"/>
      <c r="E78" s="7" t="s">
        <v>230</v>
      </c>
      <c r="F78" s="7" t="s">
        <v>45</v>
      </c>
      <c r="G78" s="8" t="s">
        <v>231</v>
      </c>
      <c r="H78" s="7">
        <v>2</v>
      </c>
      <c r="I78" s="7"/>
      <c r="J78" s="7"/>
      <c r="K78" s="7" t="s">
        <v>47</v>
      </c>
      <c r="L78" s="7" t="s">
        <v>78</v>
      </c>
      <c r="M78" s="7" t="s">
        <v>232</v>
      </c>
      <c r="N78" s="7" t="s">
        <v>50</v>
      </c>
      <c r="O78" s="8">
        <v>71</v>
      </c>
      <c r="P78" s="21" t="s">
        <v>228</v>
      </c>
      <c r="Q78" s="21"/>
      <c r="R78" s="21" t="s">
        <v>190</v>
      </c>
      <c r="S78" s="21"/>
      <c r="T78" s="21"/>
      <c r="U78" s="21"/>
      <c r="V78" s="21"/>
      <c r="W78" s="21"/>
      <c r="X78" s="21"/>
      <c r="Y78" s="8"/>
      <c r="Z78" s="8"/>
      <c r="AA78" s="8"/>
      <c r="AB78" s="8"/>
      <c r="AC78" s="8"/>
      <c r="AD78" s="21" t="s">
        <v>233</v>
      </c>
      <c r="AE78" s="15" t="str">
        <f>VLOOKUP(E78,[1]temp_xls!$D$2:$O$106,12,FALSE)</f>
        <v>4</v>
      </c>
    </row>
    <row r="79" spans="1:31" x14ac:dyDescent="0.2">
      <c r="A79" s="6" t="s">
        <v>41</v>
      </c>
      <c r="B79" s="7" t="s">
        <v>42</v>
      </c>
      <c r="C79" s="7" t="s">
        <v>43</v>
      </c>
      <c r="D79" s="7"/>
      <c r="E79" s="7" t="s">
        <v>234</v>
      </c>
      <c r="F79" s="7" t="s">
        <v>45</v>
      </c>
      <c r="G79" s="8" t="s">
        <v>235</v>
      </c>
      <c r="H79" s="7">
        <v>8</v>
      </c>
      <c r="I79" s="7"/>
      <c r="J79" s="7"/>
      <c r="K79" s="7" t="s">
        <v>47</v>
      </c>
      <c r="L79" s="7" t="s">
        <v>78</v>
      </c>
      <c r="M79" s="7" t="s">
        <v>130</v>
      </c>
      <c r="N79" s="7" t="s">
        <v>50</v>
      </c>
      <c r="O79" s="8">
        <v>71</v>
      </c>
      <c r="P79" s="21" t="s">
        <v>228</v>
      </c>
      <c r="Q79" s="21"/>
      <c r="R79" s="21" t="s">
        <v>190</v>
      </c>
      <c r="S79" s="21"/>
      <c r="T79" s="21"/>
      <c r="U79" s="21"/>
      <c r="V79" s="21"/>
      <c r="W79" s="21"/>
      <c r="X79" s="21"/>
      <c r="Y79" s="8"/>
      <c r="Z79" s="8"/>
      <c r="AA79" s="8"/>
      <c r="AB79" s="8"/>
      <c r="AC79" s="8"/>
      <c r="AD79" s="21" t="s">
        <v>236</v>
      </c>
      <c r="AE79" s="15" t="str">
        <f>VLOOKUP(E79,[1]temp_xls!$D$2:$O$106,12,FALSE)</f>
        <v>4</v>
      </c>
    </row>
    <row r="80" spans="1:31" x14ac:dyDescent="0.2">
      <c r="A80" s="6" t="s">
        <v>41</v>
      </c>
      <c r="B80" s="7" t="s">
        <v>42</v>
      </c>
      <c r="C80" s="7" t="s">
        <v>43</v>
      </c>
      <c r="D80" s="7"/>
      <c r="E80" s="7" t="s">
        <v>237</v>
      </c>
      <c r="F80" s="7" t="s">
        <v>45</v>
      </c>
      <c r="G80" s="8" t="s">
        <v>238</v>
      </c>
      <c r="H80" s="7">
        <v>4</v>
      </c>
      <c r="I80" s="7"/>
      <c r="J80" s="7"/>
      <c r="K80" s="7" t="s">
        <v>47</v>
      </c>
      <c r="L80" s="7" t="s">
        <v>78</v>
      </c>
      <c r="M80" s="7" t="s">
        <v>239</v>
      </c>
      <c r="N80" s="7" t="s">
        <v>50</v>
      </c>
      <c r="O80" s="8">
        <v>71</v>
      </c>
      <c r="P80" s="21" t="s">
        <v>228</v>
      </c>
      <c r="Q80" s="21"/>
      <c r="R80" s="21" t="s">
        <v>190</v>
      </c>
      <c r="S80" s="21"/>
      <c r="T80" s="21"/>
      <c r="U80" s="21"/>
      <c r="V80" s="21"/>
      <c r="W80" s="21"/>
      <c r="X80" s="21"/>
      <c r="Y80" s="8"/>
      <c r="Z80" s="8"/>
      <c r="AA80" s="8"/>
      <c r="AB80" s="8"/>
      <c r="AC80" s="8"/>
      <c r="AD80" s="21" t="s">
        <v>240</v>
      </c>
      <c r="AE80" s="15" t="str">
        <f>VLOOKUP(E80,[1]temp_xls!$D$2:$O$106,12,FALSE)</f>
        <v>4</v>
      </c>
    </row>
    <row r="81" spans="1:31" x14ac:dyDescent="0.2">
      <c r="A81" s="6" t="s">
        <v>41</v>
      </c>
      <c r="B81" s="7" t="s">
        <v>42</v>
      </c>
      <c r="C81" s="7" t="s">
        <v>43</v>
      </c>
      <c r="D81" s="7"/>
      <c r="E81" s="7" t="s">
        <v>241</v>
      </c>
      <c r="F81" s="7" t="s">
        <v>45</v>
      </c>
      <c r="G81" s="8" t="s">
        <v>242</v>
      </c>
      <c r="H81" s="7">
        <v>1</v>
      </c>
      <c r="I81" s="7"/>
      <c r="J81" s="7"/>
      <c r="K81" s="7" t="s">
        <v>47</v>
      </c>
      <c r="L81" s="7" t="s">
        <v>78</v>
      </c>
      <c r="M81" s="7" t="s">
        <v>243</v>
      </c>
      <c r="N81" s="7" t="s">
        <v>50</v>
      </c>
      <c r="O81" s="8">
        <v>71</v>
      </c>
      <c r="P81" s="22" t="s">
        <v>85</v>
      </c>
      <c r="Q81" s="22"/>
      <c r="R81" s="22"/>
      <c r="S81" s="22"/>
      <c r="T81" s="22"/>
      <c r="U81" s="22"/>
      <c r="V81" s="21"/>
      <c r="W81" s="21"/>
      <c r="X81" s="21"/>
      <c r="Y81" s="21"/>
      <c r="Z81" s="8"/>
      <c r="AA81" s="8"/>
      <c r="AB81" s="8"/>
      <c r="AC81" s="8"/>
      <c r="AD81" s="22"/>
      <c r="AE81" s="20" t="str">
        <f>VLOOKUP(E81,[1]temp_xls!$D$2:$O$106,12,FALSE)</f>
        <v>4</v>
      </c>
    </row>
    <row r="82" spans="1:31" x14ac:dyDescent="0.2">
      <c r="A82" s="6" t="s">
        <v>41</v>
      </c>
      <c r="B82" s="7" t="s">
        <v>42</v>
      </c>
      <c r="C82" s="7" t="s">
        <v>43</v>
      </c>
      <c r="D82" s="7"/>
      <c r="E82" s="7" t="s">
        <v>244</v>
      </c>
      <c r="F82" s="7" t="s">
        <v>45</v>
      </c>
      <c r="G82" s="8" t="s">
        <v>245</v>
      </c>
      <c r="H82" s="7">
        <v>1</v>
      </c>
      <c r="I82" s="7"/>
      <c r="J82" s="7"/>
      <c r="K82" s="7" t="s">
        <v>47</v>
      </c>
      <c r="L82" s="7" t="s">
        <v>78</v>
      </c>
      <c r="M82" s="7" t="s">
        <v>99</v>
      </c>
      <c r="N82" s="7" t="s">
        <v>50</v>
      </c>
      <c r="O82" s="8">
        <v>71</v>
      </c>
      <c r="P82" s="21" t="s">
        <v>228</v>
      </c>
      <c r="Q82" s="21"/>
      <c r="R82" s="21" t="s">
        <v>190</v>
      </c>
      <c r="S82" s="21"/>
      <c r="T82" s="21"/>
      <c r="U82" s="21"/>
      <c r="V82" s="21"/>
      <c r="W82" s="21"/>
      <c r="X82" s="21"/>
      <c r="Y82" s="8"/>
      <c r="Z82" s="8"/>
      <c r="AA82" s="8"/>
      <c r="AB82" s="8"/>
      <c r="AC82" s="8"/>
      <c r="AD82" s="21" t="s">
        <v>191</v>
      </c>
      <c r="AE82" s="15" t="str">
        <f>VLOOKUP(E82,[1]temp_xls!$D$2:$O$106,12,FALSE)</f>
        <v>4</v>
      </c>
    </row>
    <row r="83" spans="1:31" x14ac:dyDescent="0.2">
      <c r="A83" s="6" t="s">
        <v>41</v>
      </c>
      <c r="B83" s="7" t="s">
        <v>42</v>
      </c>
      <c r="C83" s="7" t="s">
        <v>43</v>
      </c>
      <c r="D83" s="7"/>
      <c r="E83" s="7" t="s">
        <v>246</v>
      </c>
      <c r="F83" s="7" t="s">
        <v>45</v>
      </c>
      <c r="G83" s="8" t="s">
        <v>247</v>
      </c>
      <c r="H83" s="7">
        <v>6</v>
      </c>
      <c r="I83" s="7"/>
      <c r="J83" s="7"/>
      <c r="K83" s="7" t="s">
        <v>248</v>
      </c>
      <c r="L83" s="7" t="s">
        <v>78</v>
      </c>
      <c r="M83" s="7" t="s">
        <v>249</v>
      </c>
      <c r="N83" s="7" t="s">
        <v>50</v>
      </c>
      <c r="O83" s="8">
        <v>56</v>
      </c>
      <c r="P83" s="21" t="s">
        <v>85</v>
      </c>
      <c r="Q83" s="21"/>
      <c r="R83" s="21"/>
      <c r="S83" s="21"/>
      <c r="T83" s="21"/>
      <c r="U83" s="21"/>
      <c r="V83" s="21"/>
      <c r="W83" s="21"/>
      <c r="X83" s="21"/>
      <c r="Y83" s="21"/>
      <c r="Z83" s="8"/>
      <c r="AA83" s="8"/>
      <c r="AB83" s="8"/>
      <c r="AC83" s="8"/>
      <c r="AD83" s="21" t="s">
        <v>250</v>
      </c>
      <c r="AE83" s="15" t="str">
        <f>VLOOKUP(E83,[1]temp_xls!$D$2:$O$106,12,FALSE)</f>
        <v>5</v>
      </c>
    </row>
    <row r="84" spans="1:31" x14ac:dyDescent="0.2">
      <c r="A84" s="6" t="s">
        <v>41</v>
      </c>
      <c r="B84" s="7" t="s">
        <v>42</v>
      </c>
      <c r="C84" s="7" t="s">
        <v>43</v>
      </c>
      <c r="D84" s="7"/>
      <c r="E84" s="7" t="s">
        <v>251</v>
      </c>
      <c r="F84" s="7" t="s">
        <v>45</v>
      </c>
      <c r="G84" s="8" t="s">
        <v>252</v>
      </c>
      <c r="H84" s="7">
        <v>2</v>
      </c>
      <c r="I84" s="7"/>
      <c r="J84" s="7"/>
      <c r="K84" s="7" t="s">
        <v>248</v>
      </c>
      <c r="L84" s="7" t="s">
        <v>78</v>
      </c>
      <c r="M84" s="7" t="s">
        <v>253</v>
      </c>
      <c r="N84" s="7" t="s">
        <v>91</v>
      </c>
      <c r="O84" s="8">
        <v>56</v>
      </c>
      <c r="P84" s="21" t="s">
        <v>85</v>
      </c>
      <c r="Q84" s="21"/>
      <c r="R84" s="21"/>
      <c r="S84" s="21"/>
      <c r="T84" s="21"/>
      <c r="U84" s="21"/>
      <c r="V84" s="21"/>
      <c r="W84" s="21"/>
      <c r="X84" s="21"/>
      <c r="Y84" s="21"/>
      <c r="Z84" s="8"/>
      <c r="AA84" s="8"/>
      <c r="AB84" s="8"/>
      <c r="AC84" s="8"/>
      <c r="AD84" s="21" t="s">
        <v>250</v>
      </c>
      <c r="AE84" s="15" t="str">
        <f>VLOOKUP(E84,[1]temp_xls!$D$2:$O$106,12,FALSE)</f>
        <v>5</v>
      </c>
    </row>
    <row r="85" spans="1:31" x14ac:dyDescent="0.2">
      <c r="A85" s="6" t="s">
        <v>41</v>
      </c>
      <c r="B85" s="7" t="s">
        <v>42</v>
      </c>
      <c r="C85" s="7" t="s">
        <v>43</v>
      </c>
      <c r="D85" s="7"/>
      <c r="E85" s="7" t="s">
        <v>254</v>
      </c>
      <c r="F85" s="7" t="s">
        <v>45</v>
      </c>
      <c r="G85" s="8" t="s">
        <v>255</v>
      </c>
      <c r="H85" s="7">
        <v>2</v>
      </c>
      <c r="I85" s="7"/>
      <c r="J85" s="7"/>
      <c r="K85" s="7" t="s">
        <v>248</v>
      </c>
      <c r="L85" s="7" t="s">
        <v>78</v>
      </c>
      <c r="M85" s="7" t="s">
        <v>256</v>
      </c>
      <c r="N85" s="7" t="s">
        <v>50</v>
      </c>
      <c r="O85" s="8">
        <v>42</v>
      </c>
      <c r="P85" s="21" t="s">
        <v>85</v>
      </c>
      <c r="Q85" s="21"/>
      <c r="R85" s="21"/>
      <c r="S85" s="21"/>
      <c r="T85" s="21"/>
      <c r="U85" s="21"/>
      <c r="V85" s="21"/>
      <c r="W85" s="21"/>
      <c r="X85" s="21"/>
      <c r="Y85" s="21"/>
      <c r="Z85" s="8"/>
      <c r="AA85" s="8"/>
      <c r="AB85" s="8"/>
      <c r="AC85" s="8"/>
      <c r="AD85" s="21" t="s">
        <v>250</v>
      </c>
      <c r="AE85" s="15" t="str">
        <f>VLOOKUP(E85,[1]temp_xls!$D$2:$O$106,12,FALSE)</f>
        <v>5</v>
      </c>
    </row>
    <row r="86" spans="1:31" x14ac:dyDescent="0.2">
      <c r="A86" s="6" t="s">
        <v>41</v>
      </c>
      <c r="B86" s="7" t="s">
        <v>42</v>
      </c>
      <c r="C86" s="7" t="s">
        <v>43</v>
      </c>
      <c r="D86" s="7"/>
      <c r="E86" s="7" t="s">
        <v>257</v>
      </c>
      <c r="F86" s="7" t="s">
        <v>45</v>
      </c>
      <c r="G86" s="8" t="s">
        <v>258</v>
      </c>
      <c r="H86" s="7">
        <v>1</v>
      </c>
      <c r="I86" s="7"/>
      <c r="J86" s="7"/>
      <c r="K86" s="7" t="s">
        <v>248</v>
      </c>
      <c r="L86" s="7" t="s">
        <v>78</v>
      </c>
      <c r="M86" s="7" t="s">
        <v>185</v>
      </c>
      <c r="N86" s="7" t="s">
        <v>50</v>
      </c>
      <c r="O86" s="8">
        <v>56</v>
      </c>
      <c r="P86" s="21" t="s">
        <v>85</v>
      </c>
      <c r="Q86" s="21"/>
      <c r="R86" s="21"/>
      <c r="S86" s="21"/>
      <c r="T86" s="21"/>
      <c r="U86" s="21"/>
      <c r="V86" s="21"/>
      <c r="W86" s="21"/>
      <c r="X86" s="21"/>
      <c r="Y86" s="21"/>
      <c r="Z86" s="8"/>
      <c r="AA86" s="8"/>
      <c r="AB86" s="8"/>
      <c r="AC86" s="8"/>
      <c r="AD86" s="21" t="s">
        <v>250</v>
      </c>
      <c r="AE86" s="15" t="str">
        <f>VLOOKUP(E86,[1]temp_xls!$D$2:$O$106,12,FALSE)</f>
        <v>5</v>
      </c>
    </row>
    <row r="87" spans="1:31" x14ac:dyDescent="0.2">
      <c r="A87" s="6" t="s">
        <v>41</v>
      </c>
      <c r="B87" s="7" t="s">
        <v>42</v>
      </c>
      <c r="C87" s="7" t="s">
        <v>43</v>
      </c>
      <c r="D87" s="7"/>
      <c r="E87" s="7" t="s">
        <v>259</v>
      </c>
      <c r="F87" s="7" t="s">
        <v>45</v>
      </c>
      <c r="G87" s="8" t="s">
        <v>260</v>
      </c>
      <c r="H87" s="7">
        <v>2</v>
      </c>
      <c r="I87" s="7"/>
      <c r="J87" s="7"/>
      <c r="K87" s="7" t="s">
        <v>248</v>
      </c>
      <c r="L87" s="7" t="s">
        <v>78</v>
      </c>
      <c r="M87" s="7" t="s">
        <v>261</v>
      </c>
      <c r="N87" s="7" t="s">
        <v>50</v>
      </c>
      <c r="O87" s="8">
        <v>56</v>
      </c>
      <c r="P87" s="21" t="s">
        <v>85</v>
      </c>
      <c r="Q87" s="21"/>
      <c r="R87" s="21"/>
      <c r="S87" s="21"/>
      <c r="T87" s="21"/>
      <c r="U87" s="21"/>
      <c r="V87" s="21"/>
      <c r="W87" s="21"/>
      <c r="X87" s="21"/>
      <c r="Y87" s="21"/>
      <c r="Z87" s="8"/>
      <c r="AA87" s="8"/>
      <c r="AB87" s="8"/>
      <c r="AC87" s="8"/>
      <c r="AD87" s="21" t="s">
        <v>250</v>
      </c>
      <c r="AE87" s="15" t="str">
        <f>VLOOKUP(E87,[1]temp_xls!$D$2:$O$106,12,FALSE)</f>
        <v>5</v>
      </c>
    </row>
    <row r="88" spans="1:31" x14ac:dyDescent="0.2">
      <c r="A88" s="6" t="s">
        <v>41</v>
      </c>
      <c r="B88" s="7" t="s">
        <v>42</v>
      </c>
      <c r="C88" s="7" t="s">
        <v>43</v>
      </c>
      <c r="D88" s="7"/>
      <c r="E88" s="7" t="s">
        <v>262</v>
      </c>
      <c r="F88" s="7" t="s">
        <v>45</v>
      </c>
      <c r="G88" s="8" t="s">
        <v>263</v>
      </c>
      <c r="H88" s="7">
        <v>1</v>
      </c>
      <c r="I88" s="7"/>
      <c r="J88" s="7"/>
      <c r="K88" s="7" t="s">
        <v>248</v>
      </c>
      <c r="L88" s="7" t="s">
        <v>78</v>
      </c>
      <c r="M88" s="7" t="s">
        <v>264</v>
      </c>
      <c r="N88" s="7" t="s">
        <v>50</v>
      </c>
      <c r="O88" s="8">
        <v>56</v>
      </c>
      <c r="P88" s="21" t="s">
        <v>85</v>
      </c>
      <c r="Q88" s="21"/>
      <c r="R88" s="21"/>
      <c r="S88" s="21"/>
      <c r="T88" s="21"/>
      <c r="U88" s="21"/>
      <c r="V88" s="21"/>
      <c r="W88" s="21"/>
      <c r="X88" s="21"/>
      <c r="Y88" s="21"/>
      <c r="Z88" s="8"/>
      <c r="AA88" s="8"/>
      <c r="AB88" s="8"/>
      <c r="AC88" s="8"/>
      <c r="AD88" s="21" t="s">
        <v>250</v>
      </c>
      <c r="AE88" s="15" t="str">
        <f>VLOOKUP(E88,[1]temp_xls!$D$2:$O$106,12,FALSE)</f>
        <v>5</v>
      </c>
    </row>
    <row r="89" spans="1:31" x14ac:dyDescent="0.2">
      <c r="A89" s="6" t="s">
        <v>41</v>
      </c>
      <c r="B89" s="7" t="s">
        <v>42</v>
      </c>
      <c r="C89" s="7" t="s">
        <v>43</v>
      </c>
      <c r="D89" s="7"/>
      <c r="E89" s="7" t="s">
        <v>265</v>
      </c>
      <c r="F89" s="7" t="s">
        <v>45</v>
      </c>
      <c r="G89" s="8" t="s">
        <v>266</v>
      </c>
      <c r="H89" s="7">
        <v>1</v>
      </c>
      <c r="I89" s="7"/>
      <c r="J89" s="7"/>
      <c r="K89" s="7" t="s">
        <v>248</v>
      </c>
      <c r="L89" s="7" t="s">
        <v>78</v>
      </c>
      <c r="M89" s="7" t="s">
        <v>267</v>
      </c>
      <c r="N89" s="7" t="s">
        <v>50</v>
      </c>
      <c r="O89" s="8">
        <v>41</v>
      </c>
      <c r="P89" s="21" t="s">
        <v>85</v>
      </c>
      <c r="Q89" s="21"/>
      <c r="R89" s="21"/>
      <c r="S89" s="21"/>
      <c r="T89" s="21"/>
      <c r="U89" s="21"/>
      <c r="V89" s="21"/>
      <c r="W89" s="21"/>
      <c r="X89" s="21"/>
      <c r="Y89" s="21"/>
      <c r="Z89" s="8"/>
      <c r="AA89" s="8"/>
      <c r="AB89" s="8"/>
      <c r="AC89" s="8"/>
      <c r="AD89" s="21" t="s">
        <v>250</v>
      </c>
      <c r="AE89" s="15" t="str">
        <f>VLOOKUP(E89,[1]temp_xls!$D$2:$O$106,12,FALSE)</f>
        <v>5</v>
      </c>
    </row>
    <row r="90" spans="1:31" x14ac:dyDescent="0.2">
      <c r="A90" s="6" t="s">
        <v>41</v>
      </c>
      <c r="B90" s="7" t="s">
        <v>42</v>
      </c>
      <c r="C90" s="7" t="s">
        <v>43</v>
      </c>
      <c r="D90" s="7"/>
      <c r="E90" s="7" t="s">
        <v>268</v>
      </c>
      <c r="F90" s="7" t="s">
        <v>45</v>
      </c>
      <c r="G90" s="8" t="s">
        <v>269</v>
      </c>
      <c r="H90" s="7">
        <v>1</v>
      </c>
      <c r="I90" s="7"/>
      <c r="J90" s="7"/>
      <c r="K90" s="7" t="s">
        <v>248</v>
      </c>
      <c r="L90" s="7" t="s">
        <v>78</v>
      </c>
      <c r="M90" s="7" t="s">
        <v>239</v>
      </c>
      <c r="N90" s="7" t="s">
        <v>50</v>
      </c>
      <c r="O90" s="8">
        <v>41</v>
      </c>
      <c r="P90" s="21" t="s">
        <v>85</v>
      </c>
      <c r="Q90" s="21"/>
      <c r="R90" s="21"/>
      <c r="S90" s="21"/>
      <c r="T90" s="21"/>
      <c r="U90" s="21"/>
      <c r="V90" s="21"/>
      <c r="W90" s="21"/>
      <c r="X90" s="21"/>
      <c r="Y90" s="21"/>
      <c r="Z90" s="8"/>
      <c r="AA90" s="8"/>
      <c r="AB90" s="8"/>
      <c r="AC90" s="8"/>
      <c r="AD90" s="21" t="s">
        <v>250</v>
      </c>
      <c r="AE90" s="15" t="str">
        <f>VLOOKUP(E90,[1]temp_xls!$D$2:$O$106,12,FALSE)</f>
        <v>5</v>
      </c>
    </row>
    <row r="91" spans="1:31" x14ac:dyDescent="0.2">
      <c r="A91" s="6" t="s">
        <v>41</v>
      </c>
      <c r="B91" s="7" t="s">
        <v>42</v>
      </c>
      <c r="C91" s="7" t="s">
        <v>43</v>
      </c>
      <c r="D91" s="7"/>
      <c r="E91" s="7" t="s">
        <v>270</v>
      </c>
      <c r="F91" s="7" t="s">
        <v>45</v>
      </c>
      <c r="G91" s="8" t="s">
        <v>271</v>
      </c>
      <c r="H91" s="7">
        <v>1</v>
      </c>
      <c r="I91" s="7"/>
      <c r="J91" s="7"/>
      <c r="K91" s="7" t="s">
        <v>248</v>
      </c>
      <c r="L91" s="7" t="s">
        <v>78</v>
      </c>
      <c r="M91" s="7" t="s">
        <v>99</v>
      </c>
      <c r="N91" s="7" t="s">
        <v>50</v>
      </c>
      <c r="O91" s="8">
        <v>41</v>
      </c>
      <c r="P91" s="21" t="s">
        <v>85</v>
      </c>
      <c r="Q91" s="21"/>
      <c r="R91" s="21"/>
      <c r="S91" s="21"/>
      <c r="T91" s="21"/>
      <c r="U91" s="21"/>
      <c r="V91" s="21"/>
      <c r="W91" s="21"/>
      <c r="X91" s="21"/>
      <c r="Y91" s="21"/>
      <c r="Z91" s="8"/>
      <c r="AA91" s="8"/>
      <c r="AB91" s="8"/>
      <c r="AC91" s="8"/>
      <c r="AD91" s="21" t="s">
        <v>250</v>
      </c>
      <c r="AE91" s="15" t="str">
        <f>VLOOKUP(E91,[1]temp_xls!$D$2:$O$106,12,FALSE)</f>
        <v>5</v>
      </c>
    </row>
    <row r="92" spans="1:31" x14ac:dyDescent="0.2">
      <c r="A92" s="6" t="s">
        <v>41</v>
      </c>
      <c r="B92" s="7" t="s">
        <v>42</v>
      </c>
      <c r="C92" s="7" t="s">
        <v>43</v>
      </c>
      <c r="D92" s="7"/>
      <c r="E92" s="7" t="s">
        <v>272</v>
      </c>
      <c r="F92" s="7" t="s">
        <v>45</v>
      </c>
      <c r="G92" s="8" t="s">
        <v>273</v>
      </c>
      <c r="H92" s="7">
        <v>3</v>
      </c>
      <c r="I92" s="7"/>
      <c r="J92" s="7"/>
      <c r="K92" s="7" t="s">
        <v>47</v>
      </c>
      <c r="L92" s="7" t="s">
        <v>78</v>
      </c>
      <c r="M92" s="7" t="s">
        <v>194</v>
      </c>
      <c r="N92" s="7" t="s">
        <v>50</v>
      </c>
      <c r="O92" s="8">
        <v>56</v>
      </c>
      <c r="P92" s="21" t="s">
        <v>85</v>
      </c>
      <c r="Q92" s="21"/>
      <c r="R92" s="21"/>
      <c r="S92" s="21"/>
      <c r="T92" s="21"/>
      <c r="U92" s="21"/>
      <c r="V92" s="21"/>
      <c r="W92" s="21"/>
      <c r="X92" s="21"/>
      <c r="Y92" s="21"/>
      <c r="Z92" s="8"/>
      <c r="AA92" s="8"/>
      <c r="AB92" s="8"/>
      <c r="AC92" s="8"/>
      <c r="AD92" s="21"/>
      <c r="AE92" s="15" t="str">
        <f>VLOOKUP(E92,[1]temp_xls!$D$2:$O$106,12,FALSE)</f>
        <v>5</v>
      </c>
    </row>
    <row r="93" spans="1:31" x14ac:dyDescent="0.2">
      <c r="A93" s="6" t="s">
        <v>41</v>
      </c>
      <c r="B93" s="7" t="s">
        <v>42</v>
      </c>
      <c r="C93" s="7" t="s">
        <v>43</v>
      </c>
      <c r="D93" s="7"/>
      <c r="E93" s="7" t="s">
        <v>274</v>
      </c>
      <c r="F93" s="7" t="s">
        <v>45</v>
      </c>
      <c r="G93" s="8" t="s">
        <v>275</v>
      </c>
      <c r="H93" s="7">
        <v>1</v>
      </c>
      <c r="I93" s="7"/>
      <c r="J93" s="7"/>
      <c r="K93" s="7" t="s">
        <v>248</v>
      </c>
      <c r="L93" s="7" t="s">
        <v>78</v>
      </c>
      <c r="M93" s="7" t="s">
        <v>276</v>
      </c>
      <c r="N93" s="7" t="s">
        <v>50</v>
      </c>
      <c r="O93" s="8">
        <v>66</v>
      </c>
      <c r="P93" s="21" t="s">
        <v>85</v>
      </c>
      <c r="Q93" s="21"/>
      <c r="R93" s="21"/>
      <c r="S93" s="21"/>
      <c r="T93" s="21"/>
      <c r="U93" s="21"/>
      <c r="V93" s="21"/>
      <c r="W93" s="21"/>
      <c r="X93" s="21"/>
      <c r="Y93" s="21"/>
      <c r="Z93" s="8"/>
      <c r="AA93" s="8"/>
      <c r="AB93" s="8"/>
      <c r="AC93" s="8"/>
      <c r="AD93" s="21" t="s">
        <v>250</v>
      </c>
      <c r="AE93" s="15" t="str">
        <f>VLOOKUP(E93,[1]temp_xls!$D$2:$O$106,12,FALSE)</f>
        <v>6</v>
      </c>
    </row>
    <row r="94" spans="1:31" x14ac:dyDescent="0.2">
      <c r="A94" s="6" t="s">
        <v>41</v>
      </c>
      <c r="B94" s="7" t="s">
        <v>42</v>
      </c>
      <c r="C94" s="7" t="s">
        <v>43</v>
      </c>
      <c r="D94" s="7"/>
      <c r="E94" s="7" t="s">
        <v>277</v>
      </c>
      <c r="F94" s="7" t="s">
        <v>45</v>
      </c>
      <c r="G94" s="8" t="s">
        <v>278</v>
      </c>
      <c r="H94" s="7">
        <v>1</v>
      </c>
      <c r="I94" s="7"/>
      <c r="J94" s="7"/>
      <c r="K94" s="7" t="s">
        <v>248</v>
      </c>
      <c r="L94" s="7" t="s">
        <v>78</v>
      </c>
      <c r="M94" s="7" t="s">
        <v>279</v>
      </c>
      <c r="N94" s="7" t="s">
        <v>50</v>
      </c>
      <c r="O94" s="8">
        <v>66</v>
      </c>
      <c r="P94" s="21" t="s">
        <v>85</v>
      </c>
      <c r="Q94" s="21"/>
      <c r="R94" s="21"/>
      <c r="S94" s="21"/>
      <c r="T94" s="21"/>
      <c r="U94" s="21"/>
      <c r="V94" s="21"/>
      <c r="W94" s="21"/>
      <c r="X94" s="21"/>
      <c r="Y94" s="21"/>
      <c r="Z94" s="8"/>
      <c r="AA94" s="8"/>
      <c r="AB94" s="8"/>
      <c r="AC94" s="8"/>
      <c r="AD94" s="21" t="s">
        <v>250</v>
      </c>
      <c r="AE94" s="15" t="str">
        <f>VLOOKUP(E94,[1]temp_xls!$D$2:$O$106,12,FALSE)</f>
        <v>6</v>
      </c>
    </row>
    <row r="95" spans="1:31" x14ac:dyDescent="0.2">
      <c r="A95" s="6" t="s">
        <v>41</v>
      </c>
      <c r="B95" s="7" t="s">
        <v>42</v>
      </c>
      <c r="C95" s="7" t="s">
        <v>43</v>
      </c>
      <c r="D95" s="7"/>
      <c r="E95" s="7" t="s">
        <v>280</v>
      </c>
      <c r="F95" s="7" t="s">
        <v>45</v>
      </c>
      <c r="G95" s="8" t="s">
        <v>281</v>
      </c>
      <c r="H95" s="7">
        <v>1</v>
      </c>
      <c r="I95" s="7"/>
      <c r="J95" s="7"/>
      <c r="K95" s="7" t="s">
        <v>248</v>
      </c>
      <c r="L95" s="7" t="s">
        <v>78</v>
      </c>
      <c r="M95" s="7" t="s">
        <v>282</v>
      </c>
      <c r="N95" s="7" t="s">
        <v>50</v>
      </c>
      <c r="O95" s="8">
        <v>66</v>
      </c>
      <c r="P95" s="21" t="s">
        <v>85</v>
      </c>
      <c r="Q95" s="21"/>
      <c r="R95" s="21"/>
      <c r="S95" s="21"/>
      <c r="T95" s="21"/>
      <c r="U95" s="21"/>
      <c r="V95" s="21"/>
      <c r="W95" s="21"/>
      <c r="X95" s="21"/>
      <c r="Y95" s="21"/>
      <c r="Z95" s="8"/>
      <c r="AA95" s="8"/>
      <c r="AB95" s="8"/>
      <c r="AC95" s="8"/>
      <c r="AD95" s="21" t="s">
        <v>250</v>
      </c>
      <c r="AE95" s="15" t="str">
        <f>VLOOKUP(E95,[1]temp_xls!$D$2:$O$106,12,FALSE)</f>
        <v>6</v>
      </c>
    </row>
    <row r="96" spans="1:31" x14ac:dyDescent="0.2">
      <c r="A96" s="6" t="s">
        <v>41</v>
      </c>
      <c r="B96" s="7" t="s">
        <v>42</v>
      </c>
      <c r="C96" s="7" t="s">
        <v>43</v>
      </c>
      <c r="D96" s="7"/>
      <c r="E96" s="7" t="s">
        <v>283</v>
      </c>
      <c r="F96" s="7" t="s">
        <v>45</v>
      </c>
      <c r="G96" s="8" t="s">
        <v>284</v>
      </c>
      <c r="H96" s="7">
        <v>1</v>
      </c>
      <c r="I96" s="7"/>
      <c r="J96" s="7"/>
      <c r="K96" s="7" t="s">
        <v>248</v>
      </c>
      <c r="L96" s="7" t="s">
        <v>78</v>
      </c>
      <c r="M96" s="7" t="s">
        <v>285</v>
      </c>
      <c r="N96" s="7" t="s">
        <v>50</v>
      </c>
      <c r="O96" s="8">
        <v>66</v>
      </c>
      <c r="P96" s="21" t="s">
        <v>85</v>
      </c>
      <c r="Q96" s="21"/>
      <c r="R96" s="21"/>
      <c r="S96" s="21"/>
      <c r="T96" s="21"/>
      <c r="U96" s="21"/>
      <c r="V96" s="21"/>
      <c r="W96" s="21"/>
      <c r="X96" s="21"/>
      <c r="Y96" s="21"/>
      <c r="Z96" s="8"/>
      <c r="AA96" s="8"/>
      <c r="AB96" s="8"/>
      <c r="AC96" s="8"/>
      <c r="AD96" s="21" t="s">
        <v>250</v>
      </c>
      <c r="AE96" s="15" t="str">
        <f>VLOOKUP(E96,[1]temp_xls!$D$2:$O$106,12,FALSE)</f>
        <v>6</v>
      </c>
    </row>
    <row r="97" spans="1:31" x14ac:dyDescent="0.2">
      <c r="A97" s="6" t="s">
        <v>41</v>
      </c>
      <c r="B97" s="7" t="s">
        <v>42</v>
      </c>
      <c r="C97" s="7" t="s">
        <v>43</v>
      </c>
      <c r="D97" s="7"/>
      <c r="E97" s="7" t="s">
        <v>286</v>
      </c>
      <c r="F97" s="7" t="s">
        <v>45</v>
      </c>
      <c r="G97" s="8" t="s">
        <v>287</v>
      </c>
      <c r="H97" s="7">
        <v>1</v>
      </c>
      <c r="I97" s="7"/>
      <c r="J97" s="7"/>
      <c r="K97" s="7" t="s">
        <v>248</v>
      </c>
      <c r="L97" s="7" t="s">
        <v>78</v>
      </c>
      <c r="M97" s="7" t="s">
        <v>207</v>
      </c>
      <c r="N97" s="7" t="s">
        <v>50</v>
      </c>
      <c r="O97" s="8">
        <v>66</v>
      </c>
      <c r="P97" s="21" t="s">
        <v>85</v>
      </c>
      <c r="Q97" s="21"/>
      <c r="R97" s="21"/>
      <c r="S97" s="21"/>
      <c r="T97" s="21"/>
      <c r="U97" s="21"/>
      <c r="V97" s="21"/>
      <c r="W97" s="21"/>
      <c r="X97" s="21"/>
      <c r="Y97" s="21"/>
      <c r="Z97" s="8"/>
      <c r="AA97" s="8"/>
      <c r="AB97" s="8"/>
      <c r="AC97" s="8"/>
      <c r="AD97" s="21" t="s">
        <v>250</v>
      </c>
      <c r="AE97" s="15" t="str">
        <f>VLOOKUP(E97,[1]temp_xls!$D$2:$O$106,12,FALSE)</f>
        <v>6</v>
      </c>
    </row>
    <row r="98" spans="1:31" x14ac:dyDescent="0.2">
      <c r="A98" s="6" t="s">
        <v>41</v>
      </c>
      <c r="B98" s="7" t="s">
        <v>42</v>
      </c>
      <c r="C98" s="7" t="s">
        <v>43</v>
      </c>
      <c r="D98" s="7"/>
      <c r="E98" s="7" t="s">
        <v>288</v>
      </c>
      <c r="F98" s="7" t="s">
        <v>45</v>
      </c>
      <c r="G98" s="8" t="s">
        <v>289</v>
      </c>
      <c r="H98" s="7">
        <v>6</v>
      </c>
      <c r="I98" s="7"/>
      <c r="J98" s="7"/>
      <c r="K98" s="7" t="s">
        <v>47</v>
      </c>
      <c r="L98" s="7" t="s">
        <v>78</v>
      </c>
      <c r="M98" s="7" t="s">
        <v>194</v>
      </c>
      <c r="N98" s="7" t="s">
        <v>50</v>
      </c>
      <c r="O98" s="8">
        <v>66</v>
      </c>
      <c r="P98" s="21" t="s">
        <v>85</v>
      </c>
      <c r="Q98" s="21"/>
      <c r="R98" s="21"/>
      <c r="S98" s="21"/>
      <c r="T98" s="21"/>
      <c r="U98" s="21"/>
      <c r="V98" s="21"/>
      <c r="W98" s="21"/>
      <c r="X98" s="21"/>
      <c r="Y98" s="21"/>
      <c r="Z98" s="8"/>
      <c r="AA98" s="8"/>
      <c r="AB98" s="8"/>
      <c r="AC98" s="8"/>
      <c r="AD98" s="21"/>
      <c r="AE98" s="15" t="str">
        <f>VLOOKUP(E98,[1]temp_xls!$D$2:$O$106,12,FALSE)</f>
        <v>6</v>
      </c>
    </row>
    <row r="99" spans="1:31" x14ac:dyDescent="0.2">
      <c r="A99" s="6" t="s">
        <v>41</v>
      </c>
      <c r="B99" s="7" t="s">
        <v>42</v>
      </c>
      <c r="C99" s="7" t="s">
        <v>43</v>
      </c>
      <c r="D99" s="7"/>
      <c r="E99" s="7" t="s">
        <v>290</v>
      </c>
      <c r="F99" s="7" t="s">
        <v>45</v>
      </c>
      <c r="G99" s="8" t="s">
        <v>291</v>
      </c>
      <c r="H99" s="7">
        <v>1</v>
      </c>
      <c r="I99" s="7"/>
      <c r="J99" s="7"/>
      <c r="K99" s="7" t="s">
        <v>248</v>
      </c>
      <c r="L99" s="7" t="s">
        <v>78</v>
      </c>
      <c r="M99" s="7" t="s">
        <v>292</v>
      </c>
      <c r="N99" s="7" t="s">
        <v>91</v>
      </c>
      <c r="O99" s="8">
        <v>66</v>
      </c>
      <c r="P99" s="21" t="s">
        <v>85</v>
      </c>
      <c r="Q99" s="21"/>
      <c r="R99" s="21"/>
      <c r="S99" s="21"/>
      <c r="T99" s="21"/>
      <c r="U99" s="21"/>
      <c r="V99" s="21"/>
      <c r="W99" s="21"/>
      <c r="X99" s="21"/>
      <c r="Y99" s="21"/>
      <c r="Z99" s="8"/>
      <c r="AA99" s="8"/>
      <c r="AB99" s="8"/>
      <c r="AC99" s="8"/>
      <c r="AD99" s="21" t="s">
        <v>250</v>
      </c>
      <c r="AE99" s="15" t="str">
        <f>VLOOKUP(E99,[1]temp_xls!$D$2:$O$106,12,FALSE)</f>
        <v>6</v>
      </c>
    </row>
    <row r="100" spans="1:31" x14ac:dyDescent="0.2">
      <c r="A100" s="6" t="s">
        <v>41</v>
      </c>
      <c r="B100" s="7" t="s">
        <v>42</v>
      </c>
      <c r="C100" s="7" t="s">
        <v>43</v>
      </c>
      <c r="D100" s="7"/>
      <c r="E100" s="7" t="s">
        <v>293</v>
      </c>
      <c r="F100" s="7" t="s">
        <v>45</v>
      </c>
      <c r="G100" s="8" t="s">
        <v>294</v>
      </c>
      <c r="H100" s="7">
        <v>1</v>
      </c>
      <c r="I100" s="7"/>
      <c r="J100" s="7"/>
      <c r="K100" s="7" t="s">
        <v>248</v>
      </c>
      <c r="L100" s="7" t="s">
        <v>78</v>
      </c>
      <c r="M100" s="7" t="s">
        <v>295</v>
      </c>
      <c r="N100" s="7" t="s">
        <v>50</v>
      </c>
      <c r="O100" s="8">
        <v>66</v>
      </c>
      <c r="P100" s="21" t="s">
        <v>85</v>
      </c>
      <c r="Q100" s="21"/>
      <c r="R100" s="21"/>
      <c r="S100" s="21"/>
      <c r="T100" s="21"/>
      <c r="U100" s="21"/>
      <c r="V100" s="21"/>
      <c r="W100" s="21"/>
      <c r="X100" s="21"/>
      <c r="Y100" s="21"/>
      <c r="Z100" s="8"/>
      <c r="AA100" s="8"/>
      <c r="AB100" s="8"/>
      <c r="AC100" s="8"/>
      <c r="AD100" s="21" t="s">
        <v>250</v>
      </c>
      <c r="AE100" s="15" t="str">
        <f>VLOOKUP(E100,[1]temp_xls!$D$2:$O$106,12,FALSE)</f>
        <v>6</v>
      </c>
    </row>
    <row r="101" spans="1:31" x14ac:dyDescent="0.2">
      <c r="A101" s="6" t="s">
        <v>41</v>
      </c>
      <c r="B101" s="7" t="s">
        <v>42</v>
      </c>
      <c r="C101" s="7" t="s">
        <v>43</v>
      </c>
      <c r="D101" s="7"/>
      <c r="E101" s="7" t="s">
        <v>296</v>
      </c>
      <c r="F101" s="7" t="s">
        <v>45</v>
      </c>
      <c r="G101" s="8" t="s">
        <v>297</v>
      </c>
      <c r="H101" s="7">
        <v>1</v>
      </c>
      <c r="I101" s="7"/>
      <c r="J101" s="7"/>
      <c r="K101" s="7" t="s">
        <v>248</v>
      </c>
      <c r="L101" s="7" t="s">
        <v>78</v>
      </c>
      <c r="M101" s="7" t="s">
        <v>298</v>
      </c>
      <c r="N101" s="7" t="s">
        <v>50</v>
      </c>
      <c r="O101" s="8">
        <v>66</v>
      </c>
      <c r="P101" s="21" t="s">
        <v>85</v>
      </c>
      <c r="Q101" s="21"/>
      <c r="R101" s="21"/>
      <c r="S101" s="21"/>
      <c r="T101" s="21"/>
      <c r="U101" s="21"/>
      <c r="V101" s="21"/>
      <c r="W101" s="21"/>
      <c r="X101" s="21"/>
      <c r="Y101" s="21"/>
      <c r="Z101" s="8"/>
      <c r="AA101" s="8"/>
      <c r="AB101" s="8"/>
      <c r="AC101" s="8"/>
      <c r="AD101" s="21" t="s">
        <v>250</v>
      </c>
      <c r="AE101" s="15" t="str">
        <f>VLOOKUP(E101,[1]temp_xls!$D$2:$O$106,12,FALSE)</f>
        <v>6</v>
      </c>
    </row>
    <row r="102" spans="1:31" x14ac:dyDescent="0.2">
      <c r="A102" s="6" t="s">
        <v>41</v>
      </c>
      <c r="B102" s="7" t="s">
        <v>42</v>
      </c>
      <c r="C102" s="7" t="s">
        <v>43</v>
      </c>
      <c r="D102" s="7"/>
      <c r="E102" s="7" t="s">
        <v>299</v>
      </c>
      <c r="F102" s="7" t="s">
        <v>45</v>
      </c>
      <c r="G102" s="8" t="s">
        <v>300</v>
      </c>
      <c r="H102" s="7">
        <v>1</v>
      </c>
      <c r="I102" s="7"/>
      <c r="J102" s="7"/>
      <c r="K102" s="7" t="s">
        <v>248</v>
      </c>
      <c r="L102" s="7" t="s">
        <v>78</v>
      </c>
      <c r="M102" s="7" t="s">
        <v>301</v>
      </c>
      <c r="N102" s="7" t="s">
        <v>50</v>
      </c>
      <c r="O102" s="8">
        <v>66</v>
      </c>
      <c r="P102" s="21" t="s">
        <v>85</v>
      </c>
      <c r="Q102" s="21"/>
      <c r="R102" s="21"/>
      <c r="S102" s="21"/>
      <c r="T102" s="21"/>
      <c r="U102" s="21"/>
      <c r="V102" s="21"/>
      <c r="W102" s="21"/>
      <c r="X102" s="21"/>
      <c r="Y102" s="21"/>
      <c r="Z102" s="8"/>
      <c r="AA102" s="8"/>
      <c r="AB102" s="8"/>
      <c r="AC102" s="8"/>
      <c r="AD102" s="21" t="s">
        <v>250</v>
      </c>
      <c r="AE102" s="15" t="str">
        <f>VLOOKUP(E102,[1]temp_xls!$D$2:$O$106,12,FALSE)</f>
        <v>6</v>
      </c>
    </row>
    <row r="103" spans="1:31" x14ac:dyDescent="0.2">
      <c r="A103" s="6" t="s">
        <v>41</v>
      </c>
      <c r="B103" s="7" t="s">
        <v>42</v>
      </c>
      <c r="C103" s="7" t="s">
        <v>43</v>
      </c>
      <c r="D103" s="7"/>
      <c r="E103" s="7" t="s">
        <v>302</v>
      </c>
      <c r="F103" s="7" t="s">
        <v>45</v>
      </c>
      <c r="G103" s="8" t="s">
        <v>303</v>
      </c>
      <c r="H103" s="7">
        <v>1</v>
      </c>
      <c r="I103" s="7"/>
      <c r="J103" s="7"/>
      <c r="K103" s="7" t="s">
        <v>248</v>
      </c>
      <c r="L103" s="7" t="s">
        <v>78</v>
      </c>
      <c r="M103" s="7" t="s">
        <v>304</v>
      </c>
      <c r="N103" s="7" t="s">
        <v>50</v>
      </c>
      <c r="O103" s="8">
        <v>66</v>
      </c>
      <c r="P103" s="21" t="s">
        <v>85</v>
      </c>
      <c r="Q103" s="21"/>
      <c r="R103" s="21"/>
      <c r="S103" s="21"/>
      <c r="T103" s="21"/>
      <c r="U103" s="21"/>
      <c r="V103" s="21"/>
      <c r="W103" s="21"/>
      <c r="X103" s="21"/>
      <c r="Y103" s="21"/>
      <c r="Z103" s="8"/>
      <c r="AA103" s="8"/>
      <c r="AB103" s="8"/>
      <c r="AC103" s="8"/>
      <c r="AD103" s="21" t="s">
        <v>250</v>
      </c>
      <c r="AE103" s="15" t="str">
        <f>VLOOKUP(E103,[1]temp_xls!$D$2:$O$106,12,FALSE)</f>
        <v>6</v>
      </c>
    </row>
    <row r="104" spans="1:31" x14ac:dyDescent="0.2">
      <c r="A104" s="6" t="s">
        <v>41</v>
      </c>
      <c r="B104" s="7" t="s">
        <v>42</v>
      </c>
      <c r="C104" s="7" t="s">
        <v>43</v>
      </c>
      <c r="D104" s="7"/>
      <c r="E104" s="7" t="s">
        <v>305</v>
      </c>
      <c r="F104" s="7" t="s">
        <v>45</v>
      </c>
      <c r="G104" s="8" t="s">
        <v>306</v>
      </c>
      <c r="H104" s="7">
        <v>1</v>
      </c>
      <c r="I104" s="7"/>
      <c r="J104" s="7"/>
      <c r="K104" s="7" t="s">
        <v>248</v>
      </c>
      <c r="L104" s="7" t="s">
        <v>78</v>
      </c>
      <c r="M104" s="7" t="s">
        <v>147</v>
      </c>
      <c r="N104" s="7" t="s">
        <v>50</v>
      </c>
      <c r="O104" s="8">
        <v>66</v>
      </c>
      <c r="P104" s="21" t="s">
        <v>85</v>
      </c>
      <c r="Q104" s="21"/>
      <c r="R104" s="21"/>
      <c r="S104" s="21"/>
      <c r="T104" s="21"/>
      <c r="U104" s="21"/>
      <c r="V104" s="21"/>
      <c r="W104" s="21"/>
      <c r="X104" s="21"/>
      <c r="Y104" s="21"/>
      <c r="Z104" s="8"/>
      <c r="AA104" s="8"/>
      <c r="AB104" s="8"/>
      <c r="AC104" s="8"/>
      <c r="AD104" s="21" t="s">
        <v>250</v>
      </c>
      <c r="AE104" s="15" t="str">
        <f>VLOOKUP(E104,[1]temp_xls!$D$2:$O$106,12,FALSE)</f>
        <v>6</v>
      </c>
    </row>
    <row r="105" spans="1:31" x14ac:dyDescent="0.2">
      <c r="A105" s="6" t="s">
        <v>41</v>
      </c>
      <c r="B105" s="7" t="s">
        <v>42</v>
      </c>
      <c r="C105" s="7" t="s">
        <v>43</v>
      </c>
      <c r="D105" s="7"/>
      <c r="E105" s="7" t="s">
        <v>307</v>
      </c>
      <c r="F105" s="7" t="s">
        <v>45</v>
      </c>
      <c r="G105" s="8" t="s">
        <v>308</v>
      </c>
      <c r="H105" s="7">
        <v>1</v>
      </c>
      <c r="I105" s="7"/>
      <c r="J105" s="7"/>
      <c r="K105" s="7" t="s">
        <v>248</v>
      </c>
      <c r="L105" s="7" t="s">
        <v>78</v>
      </c>
      <c r="M105" s="7" t="s">
        <v>309</v>
      </c>
      <c r="N105" s="7" t="s">
        <v>50</v>
      </c>
      <c r="O105" s="8">
        <v>66</v>
      </c>
      <c r="P105" s="21" t="s">
        <v>85</v>
      </c>
      <c r="Q105" s="21"/>
      <c r="R105" s="21"/>
      <c r="S105" s="21"/>
      <c r="T105" s="21"/>
      <c r="U105" s="21"/>
      <c r="V105" s="21"/>
      <c r="W105" s="21"/>
      <c r="X105" s="21"/>
      <c r="Y105" s="21"/>
      <c r="Z105" s="8"/>
      <c r="AA105" s="8"/>
      <c r="AB105" s="8"/>
      <c r="AC105" s="8"/>
      <c r="AD105" s="21" t="s">
        <v>250</v>
      </c>
      <c r="AE105" s="15" t="str">
        <f>VLOOKUP(E105,[1]temp_xls!$D$2:$O$106,12,FALSE)</f>
        <v>6</v>
      </c>
    </row>
    <row r="117" spans="16:16" x14ac:dyDescent="0.2">
      <c r="P117" s="18"/>
    </row>
  </sheetData>
  <autoFilter ref="A2:AI105" xr:uid="{F8FF0F85-1801-481D-8CFD-CD051D1B700D}"/>
  <mergeCells count="2">
    <mergeCell ref="A1:G1"/>
    <mergeCell ref="W1:AC1"/>
  </mergeCells>
  <phoneticPr fontId="4" type="noConversion"/>
  <dataValidations count="3">
    <dataValidation type="list" allowBlank="1" showInputMessage="1" showErrorMessage="1" sqref="Q61146:Q65638 JL61146:JL65638 TH61146:TH65638 ADD61146:ADD65638 AMZ61146:AMZ65638 AWV61146:AWV65638 BGR61146:BGR65638 BQN61146:BQN65638 CAJ61146:CAJ65638 CKF61146:CKF65638 CUB61146:CUB65638 DDX61146:DDX65638 DNT61146:DNT65638 DXP61146:DXP65638 EHL61146:EHL65638 ERH61146:ERH65638 FBD61146:FBD65638 FKZ61146:FKZ65638 FUV61146:FUV65638 GER61146:GER65638 GON61146:GON65638 GYJ61146:GYJ65638 HIF61146:HIF65638 HSB61146:HSB65638 IBX61146:IBX65638 ILT61146:ILT65638 IVP61146:IVP65638 JFL61146:JFL65638 JPH61146:JPH65638 JZD61146:JZD65638 KIZ61146:KIZ65638 KSV61146:KSV65638 LCR61146:LCR65638 LMN61146:LMN65638 LWJ61146:LWJ65638 MGF61146:MGF65638 MQB61146:MQB65638 MZX61146:MZX65638 NJT61146:NJT65638 NTP61146:NTP65638 ODL61146:ODL65638 ONH61146:ONH65638 OXD61146:OXD65638 PGZ61146:PGZ65638 PQV61146:PQV65638 QAR61146:QAR65638 QKN61146:QKN65638 QUJ61146:QUJ65638 REF61146:REF65638 ROB61146:ROB65638 RXX61146:RXX65638 SHT61146:SHT65638 SRP61146:SRP65638 TBL61146:TBL65638 TLH61146:TLH65638 TVD61146:TVD65638 UEZ61146:UEZ65638 UOV61146:UOV65638 UYR61146:UYR65638 VIN61146:VIN65638 VSJ61146:VSJ65638 WCF61146:WCF65638 WMB61146:WMB65638 WVX61146:WVX65638 Q126682:Q131174 JL126682:JL131174 TH126682:TH131174 ADD126682:ADD131174 AMZ126682:AMZ131174 AWV126682:AWV131174 BGR126682:BGR131174 BQN126682:BQN131174 CAJ126682:CAJ131174 CKF126682:CKF131174 CUB126682:CUB131174 DDX126682:DDX131174 DNT126682:DNT131174 DXP126682:DXP131174 EHL126682:EHL131174 ERH126682:ERH131174 FBD126682:FBD131174 FKZ126682:FKZ131174 FUV126682:FUV131174 GER126682:GER131174 GON126682:GON131174 GYJ126682:GYJ131174 HIF126682:HIF131174 HSB126682:HSB131174 IBX126682:IBX131174 ILT126682:ILT131174 IVP126682:IVP131174 JFL126682:JFL131174 JPH126682:JPH131174 JZD126682:JZD131174 KIZ126682:KIZ131174 KSV126682:KSV131174 LCR126682:LCR131174 LMN126682:LMN131174 LWJ126682:LWJ131174 MGF126682:MGF131174 MQB126682:MQB131174 MZX126682:MZX131174 NJT126682:NJT131174 NTP126682:NTP131174 ODL126682:ODL131174 ONH126682:ONH131174 OXD126682:OXD131174 PGZ126682:PGZ131174 PQV126682:PQV131174 QAR126682:QAR131174 QKN126682:QKN131174 QUJ126682:QUJ131174 REF126682:REF131174 ROB126682:ROB131174 RXX126682:RXX131174 SHT126682:SHT131174 SRP126682:SRP131174 TBL126682:TBL131174 TLH126682:TLH131174 TVD126682:TVD131174 UEZ126682:UEZ131174 UOV126682:UOV131174 UYR126682:UYR131174 VIN126682:VIN131174 VSJ126682:VSJ131174 WCF126682:WCF131174 WMB126682:WMB131174 WVX126682:WVX131174 Q192218:Q196710 JL192218:JL196710 TH192218:TH196710 ADD192218:ADD196710 AMZ192218:AMZ196710 AWV192218:AWV196710 BGR192218:BGR196710 BQN192218:BQN196710 CAJ192218:CAJ196710 CKF192218:CKF196710 CUB192218:CUB196710 DDX192218:DDX196710 DNT192218:DNT196710 DXP192218:DXP196710 EHL192218:EHL196710 ERH192218:ERH196710 FBD192218:FBD196710 FKZ192218:FKZ196710 FUV192218:FUV196710 GER192218:GER196710 GON192218:GON196710 GYJ192218:GYJ196710 HIF192218:HIF196710 HSB192218:HSB196710 IBX192218:IBX196710 ILT192218:ILT196710 IVP192218:IVP196710 JFL192218:JFL196710 JPH192218:JPH196710 JZD192218:JZD196710 KIZ192218:KIZ196710 KSV192218:KSV196710 LCR192218:LCR196710 LMN192218:LMN196710 LWJ192218:LWJ196710 MGF192218:MGF196710 MQB192218:MQB196710 MZX192218:MZX196710 NJT192218:NJT196710 NTP192218:NTP196710 ODL192218:ODL196710 ONH192218:ONH196710 OXD192218:OXD196710 PGZ192218:PGZ196710 PQV192218:PQV196710 QAR192218:QAR196710 QKN192218:QKN196710 QUJ192218:QUJ196710 REF192218:REF196710 ROB192218:ROB196710 RXX192218:RXX196710 SHT192218:SHT196710 SRP192218:SRP196710 TBL192218:TBL196710 TLH192218:TLH196710 TVD192218:TVD196710 UEZ192218:UEZ196710 UOV192218:UOV196710 UYR192218:UYR196710 VIN192218:VIN196710 VSJ192218:VSJ196710 WCF192218:WCF196710 WMB192218:WMB196710 WVX192218:WVX196710 Q257754:Q262246 JL257754:JL262246 TH257754:TH262246 ADD257754:ADD262246 AMZ257754:AMZ262246 AWV257754:AWV262246 BGR257754:BGR262246 BQN257754:BQN262246 CAJ257754:CAJ262246 CKF257754:CKF262246 CUB257754:CUB262246 DDX257754:DDX262246 DNT257754:DNT262246 DXP257754:DXP262246 EHL257754:EHL262246 ERH257754:ERH262246 FBD257754:FBD262246 FKZ257754:FKZ262246 FUV257754:FUV262246 GER257754:GER262246 GON257754:GON262246 GYJ257754:GYJ262246 HIF257754:HIF262246 HSB257754:HSB262246 IBX257754:IBX262246 ILT257754:ILT262246 IVP257754:IVP262246 JFL257754:JFL262246 JPH257754:JPH262246 JZD257754:JZD262246 KIZ257754:KIZ262246 KSV257754:KSV262246 LCR257754:LCR262246 LMN257754:LMN262246 LWJ257754:LWJ262246 MGF257754:MGF262246 MQB257754:MQB262246 MZX257754:MZX262246 NJT257754:NJT262246 NTP257754:NTP262246 ODL257754:ODL262246 ONH257754:ONH262246 OXD257754:OXD262246 PGZ257754:PGZ262246 PQV257754:PQV262246 QAR257754:QAR262246 QKN257754:QKN262246 QUJ257754:QUJ262246 REF257754:REF262246 ROB257754:ROB262246 RXX257754:RXX262246 SHT257754:SHT262246 SRP257754:SRP262246 TBL257754:TBL262246 TLH257754:TLH262246 TVD257754:TVD262246 UEZ257754:UEZ262246 UOV257754:UOV262246 UYR257754:UYR262246 VIN257754:VIN262246 VSJ257754:VSJ262246 WCF257754:WCF262246 WMB257754:WMB262246 WVX257754:WVX262246 Q323290:Q327782 JL323290:JL327782 TH323290:TH327782 ADD323290:ADD327782 AMZ323290:AMZ327782 AWV323290:AWV327782 BGR323290:BGR327782 BQN323290:BQN327782 CAJ323290:CAJ327782 CKF323290:CKF327782 CUB323290:CUB327782 DDX323290:DDX327782 DNT323290:DNT327782 DXP323290:DXP327782 EHL323290:EHL327782 ERH323290:ERH327782 FBD323290:FBD327782 FKZ323290:FKZ327782 FUV323290:FUV327782 GER323290:GER327782 GON323290:GON327782 GYJ323290:GYJ327782 HIF323290:HIF327782 HSB323290:HSB327782 IBX323290:IBX327782 ILT323290:ILT327782 IVP323290:IVP327782 JFL323290:JFL327782 JPH323290:JPH327782 JZD323290:JZD327782 KIZ323290:KIZ327782 KSV323290:KSV327782 LCR323290:LCR327782 LMN323290:LMN327782 LWJ323290:LWJ327782 MGF323290:MGF327782 MQB323290:MQB327782 MZX323290:MZX327782 NJT323290:NJT327782 NTP323290:NTP327782 ODL323290:ODL327782 ONH323290:ONH327782 OXD323290:OXD327782 PGZ323290:PGZ327782 PQV323290:PQV327782 QAR323290:QAR327782 QKN323290:QKN327782 QUJ323290:QUJ327782 REF323290:REF327782 ROB323290:ROB327782 RXX323290:RXX327782 SHT323290:SHT327782 SRP323290:SRP327782 TBL323290:TBL327782 TLH323290:TLH327782 TVD323290:TVD327782 UEZ323290:UEZ327782 UOV323290:UOV327782 UYR323290:UYR327782 VIN323290:VIN327782 VSJ323290:VSJ327782 WCF323290:WCF327782 WMB323290:WMB327782 WVX323290:WVX327782 Q388826:Q393318 JL388826:JL393318 TH388826:TH393318 ADD388826:ADD393318 AMZ388826:AMZ393318 AWV388826:AWV393318 BGR388826:BGR393318 BQN388826:BQN393318 CAJ388826:CAJ393318 CKF388826:CKF393318 CUB388826:CUB393318 DDX388826:DDX393318 DNT388826:DNT393318 DXP388826:DXP393318 EHL388826:EHL393318 ERH388826:ERH393318 FBD388826:FBD393318 FKZ388826:FKZ393318 FUV388826:FUV393318 GER388826:GER393318 GON388826:GON393318 GYJ388826:GYJ393318 HIF388826:HIF393318 HSB388826:HSB393318 IBX388826:IBX393318 ILT388826:ILT393318 IVP388826:IVP393318 JFL388826:JFL393318 JPH388826:JPH393318 JZD388826:JZD393318 KIZ388826:KIZ393318 KSV388826:KSV393318 LCR388826:LCR393318 LMN388826:LMN393318 LWJ388826:LWJ393318 MGF388826:MGF393318 MQB388826:MQB393318 MZX388826:MZX393318 NJT388826:NJT393318 NTP388826:NTP393318 ODL388826:ODL393318 ONH388826:ONH393318 OXD388826:OXD393318 PGZ388826:PGZ393318 PQV388826:PQV393318 QAR388826:QAR393318 QKN388826:QKN393318 QUJ388826:QUJ393318 REF388826:REF393318 ROB388826:ROB393318 RXX388826:RXX393318 SHT388826:SHT393318 SRP388826:SRP393318 TBL388826:TBL393318 TLH388826:TLH393318 TVD388826:TVD393318 UEZ388826:UEZ393318 UOV388826:UOV393318 UYR388826:UYR393318 VIN388826:VIN393318 VSJ388826:VSJ393318 WCF388826:WCF393318 WMB388826:WMB393318 WVX388826:WVX393318 Q454362:Q458854 JL454362:JL458854 TH454362:TH458854 ADD454362:ADD458854 AMZ454362:AMZ458854 AWV454362:AWV458854 BGR454362:BGR458854 BQN454362:BQN458854 CAJ454362:CAJ458854 CKF454362:CKF458854 CUB454362:CUB458854 DDX454362:DDX458854 DNT454362:DNT458854 DXP454362:DXP458854 EHL454362:EHL458854 ERH454362:ERH458854 FBD454362:FBD458854 FKZ454362:FKZ458854 FUV454362:FUV458854 GER454362:GER458854 GON454362:GON458854 GYJ454362:GYJ458854 HIF454362:HIF458854 HSB454362:HSB458854 IBX454362:IBX458854 ILT454362:ILT458854 IVP454362:IVP458854 JFL454362:JFL458854 JPH454362:JPH458854 JZD454362:JZD458854 KIZ454362:KIZ458854 KSV454362:KSV458854 LCR454362:LCR458854 LMN454362:LMN458854 LWJ454362:LWJ458854 MGF454362:MGF458854 MQB454362:MQB458854 MZX454362:MZX458854 NJT454362:NJT458854 NTP454362:NTP458854 ODL454362:ODL458854 ONH454362:ONH458854 OXD454362:OXD458854 PGZ454362:PGZ458854 PQV454362:PQV458854 QAR454362:QAR458854 QKN454362:QKN458854 QUJ454362:QUJ458854 REF454362:REF458854 ROB454362:ROB458854 RXX454362:RXX458854 SHT454362:SHT458854 SRP454362:SRP458854 TBL454362:TBL458854 TLH454362:TLH458854 TVD454362:TVD458854 UEZ454362:UEZ458854 UOV454362:UOV458854 UYR454362:UYR458854 VIN454362:VIN458854 VSJ454362:VSJ458854 WCF454362:WCF458854 WMB454362:WMB458854 WVX454362:WVX458854 Q519898:Q524390 JL519898:JL524390 TH519898:TH524390 ADD519898:ADD524390 AMZ519898:AMZ524390 AWV519898:AWV524390 BGR519898:BGR524390 BQN519898:BQN524390 CAJ519898:CAJ524390 CKF519898:CKF524390 CUB519898:CUB524390 DDX519898:DDX524390 DNT519898:DNT524390 DXP519898:DXP524390 EHL519898:EHL524390 ERH519898:ERH524390 FBD519898:FBD524390 FKZ519898:FKZ524390 FUV519898:FUV524390 GER519898:GER524390 GON519898:GON524390 GYJ519898:GYJ524390 HIF519898:HIF524390 HSB519898:HSB524390 IBX519898:IBX524390 ILT519898:ILT524390 IVP519898:IVP524390 JFL519898:JFL524390 JPH519898:JPH524390 JZD519898:JZD524390 KIZ519898:KIZ524390 KSV519898:KSV524390 LCR519898:LCR524390 LMN519898:LMN524390 LWJ519898:LWJ524390 MGF519898:MGF524390 MQB519898:MQB524390 MZX519898:MZX524390 NJT519898:NJT524390 NTP519898:NTP524390 ODL519898:ODL524390 ONH519898:ONH524390 OXD519898:OXD524390 PGZ519898:PGZ524390 PQV519898:PQV524390 QAR519898:QAR524390 QKN519898:QKN524390 QUJ519898:QUJ524390 REF519898:REF524390 ROB519898:ROB524390 RXX519898:RXX524390 SHT519898:SHT524390 SRP519898:SRP524390 TBL519898:TBL524390 TLH519898:TLH524390 TVD519898:TVD524390 UEZ519898:UEZ524390 UOV519898:UOV524390 UYR519898:UYR524390 VIN519898:VIN524390 VSJ519898:VSJ524390 WCF519898:WCF524390 WMB519898:WMB524390 WVX519898:WVX524390 Q585434:Q589926 JL585434:JL589926 TH585434:TH589926 ADD585434:ADD589926 AMZ585434:AMZ589926 AWV585434:AWV589926 BGR585434:BGR589926 BQN585434:BQN589926 CAJ585434:CAJ589926 CKF585434:CKF589926 CUB585434:CUB589926 DDX585434:DDX589926 DNT585434:DNT589926 DXP585434:DXP589926 EHL585434:EHL589926 ERH585434:ERH589926 FBD585434:FBD589926 FKZ585434:FKZ589926 FUV585434:FUV589926 GER585434:GER589926 GON585434:GON589926 GYJ585434:GYJ589926 HIF585434:HIF589926 HSB585434:HSB589926 IBX585434:IBX589926 ILT585434:ILT589926 IVP585434:IVP589926 JFL585434:JFL589926 JPH585434:JPH589926 JZD585434:JZD589926 KIZ585434:KIZ589926 KSV585434:KSV589926 LCR585434:LCR589926 LMN585434:LMN589926 LWJ585434:LWJ589926 MGF585434:MGF589926 MQB585434:MQB589926 MZX585434:MZX589926 NJT585434:NJT589926 NTP585434:NTP589926 ODL585434:ODL589926 ONH585434:ONH589926 OXD585434:OXD589926 PGZ585434:PGZ589926 PQV585434:PQV589926 QAR585434:QAR589926 QKN585434:QKN589926 QUJ585434:QUJ589926 REF585434:REF589926 ROB585434:ROB589926 RXX585434:RXX589926 SHT585434:SHT589926 SRP585434:SRP589926 TBL585434:TBL589926 TLH585434:TLH589926 TVD585434:TVD589926 UEZ585434:UEZ589926 UOV585434:UOV589926 UYR585434:UYR589926 VIN585434:VIN589926 VSJ585434:VSJ589926 WCF585434:WCF589926 WMB585434:WMB589926 WVX585434:WVX589926 Q650970:Q655462 JL650970:JL655462 TH650970:TH655462 ADD650970:ADD655462 AMZ650970:AMZ655462 AWV650970:AWV655462 BGR650970:BGR655462 BQN650970:BQN655462 CAJ650970:CAJ655462 CKF650970:CKF655462 CUB650970:CUB655462 DDX650970:DDX655462 DNT650970:DNT655462 DXP650970:DXP655462 EHL650970:EHL655462 ERH650970:ERH655462 FBD650970:FBD655462 FKZ650970:FKZ655462 FUV650970:FUV655462 GER650970:GER655462 GON650970:GON655462 GYJ650970:GYJ655462 HIF650970:HIF655462 HSB650970:HSB655462 IBX650970:IBX655462 ILT650970:ILT655462 IVP650970:IVP655462 JFL650970:JFL655462 JPH650970:JPH655462 JZD650970:JZD655462 KIZ650970:KIZ655462 KSV650970:KSV655462 LCR650970:LCR655462 LMN650970:LMN655462 LWJ650970:LWJ655462 MGF650970:MGF655462 MQB650970:MQB655462 MZX650970:MZX655462 NJT650970:NJT655462 NTP650970:NTP655462 ODL650970:ODL655462 ONH650970:ONH655462 OXD650970:OXD655462 PGZ650970:PGZ655462 PQV650970:PQV655462 QAR650970:QAR655462 QKN650970:QKN655462 QUJ650970:QUJ655462 REF650970:REF655462 ROB650970:ROB655462 RXX650970:RXX655462 SHT650970:SHT655462 SRP650970:SRP655462 TBL650970:TBL655462 TLH650970:TLH655462 TVD650970:TVD655462 UEZ650970:UEZ655462 UOV650970:UOV655462 UYR650970:UYR655462 VIN650970:VIN655462 VSJ650970:VSJ655462 WCF650970:WCF655462 WMB650970:WMB655462 WVX650970:WVX655462 Q716506:Q720998 JL716506:JL720998 TH716506:TH720998 ADD716506:ADD720998 AMZ716506:AMZ720998 AWV716506:AWV720998 BGR716506:BGR720998 BQN716506:BQN720998 CAJ716506:CAJ720998 CKF716506:CKF720998 CUB716506:CUB720998 DDX716506:DDX720998 DNT716506:DNT720998 DXP716506:DXP720998 EHL716506:EHL720998 ERH716506:ERH720998 FBD716506:FBD720998 FKZ716506:FKZ720998 FUV716506:FUV720998 GER716506:GER720998 GON716506:GON720998 GYJ716506:GYJ720998 HIF716506:HIF720998 HSB716506:HSB720998 IBX716506:IBX720998 ILT716506:ILT720998 IVP716506:IVP720998 JFL716506:JFL720998 JPH716506:JPH720998 JZD716506:JZD720998 KIZ716506:KIZ720998 KSV716506:KSV720998 LCR716506:LCR720998 LMN716506:LMN720998 LWJ716506:LWJ720998 MGF716506:MGF720998 MQB716506:MQB720998 MZX716506:MZX720998 NJT716506:NJT720998 NTP716506:NTP720998 ODL716506:ODL720998 ONH716506:ONH720998 OXD716506:OXD720998 PGZ716506:PGZ720998 PQV716506:PQV720998 QAR716506:QAR720998 QKN716506:QKN720998 QUJ716506:QUJ720998 REF716506:REF720998 ROB716506:ROB720998 RXX716506:RXX720998 SHT716506:SHT720998 SRP716506:SRP720998 TBL716506:TBL720998 TLH716506:TLH720998 TVD716506:TVD720998 UEZ716506:UEZ720998 UOV716506:UOV720998 UYR716506:UYR720998 VIN716506:VIN720998 VSJ716506:VSJ720998 WCF716506:WCF720998 WMB716506:WMB720998 WVX716506:WVX720998 Q782042:Q786534 JL782042:JL786534 TH782042:TH786534 ADD782042:ADD786534 AMZ782042:AMZ786534 AWV782042:AWV786534 BGR782042:BGR786534 BQN782042:BQN786534 CAJ782042:CAJ786534 CKF782042:CKF786534 CUB782042:CUB786534 DDX782042:DDX786534 DNT782042:DNT786534 DXP782042:DXP786534 EHL782042:EHL786534 ERH782042:ERH786534 FBD782042:FBD786534 FKZ782042:FKZ786534 FUV782042:FUV786534 GER782042:GER786534 GON782042:GON786534 GYJ782042:GYJ786534 HIF782042:HIF786534 HSB782042:HSB786534 IBX782042:IBX786534 ILT782042:ILT786534 IVP782042:IVP786534 JFL782042:JFL786534 JPH782042:JPH786534 JZD782042:JZD786534 KIZ782042:KIZ786534 KSV782042:KSV786534 LCR782042:LCR786534 LMN782042:LMN786534 LWJ782042:LWJ786534 MGF782042:MGF786534 MQB782042:MQB786534 MZX782042:MZX786534 NJT782042:NJT786534 NTP782042:NTP786534 ODL782042:ODL786534 ONH782042:ONH786534 OXD782042:OXD786534 PGZ782042:PGZ786534 PQV782042:PQV786534 QAR782042:QAR786534 QKN782042:QKN786534 QUJ782042:QUJ786534 REF782042:REF786534 ROB782042:ROB786534 RXX782042:RXX786534 SHT782042:SHT786534 SRP782042:SRP786534 TBL782042:TBL786534 TLH782042:TLH786534 TVD782042:TVD786534 UEZ782042:UEZ786534 UOV782042:UOV786534 UYR782042:UYR786534 VIN782042:VIN786534 VSJ782042:VSJ786534 WCF782042:WCF786534 WMB782042:WMB786534 WVX782042:WVX786534 Q847578:Q852070 JL847578:JL852070 TH847578:TH852070 ADD847578:ADD852070 AMZ847578:AMZ852070 AWV847578:AWV852070 BGR847578:BGR852070 BQN847578:BQN852070 CAJ847578:CAJ852070 CKF847578:CKF852070 CUB847578:CUB852070 DDX847578:DDX852070 DNT847578:DNT852070 DXP847578:DXP852070 EHL847578:EHL852070 ERH847578:ERH852070 FBD847578:FBD852070 FKZ847578:FKZ852070 FUV847578:FUV852070 GER847578:GER852070 GON847578:GON852070 GYJ847578:GYJ852070 HIF847578:HIF852070 HSB847578:HSB852070 IBX847578:IBX852070 ILT847578:ILT852070 IVP847578:IVP852070 JFL847578:JFL852070 JPH847578:JPH852070 JZD847578:JZD852070 KIZ847578:KIZ852070 KSV847578:KSV852070 LCR847578:LCR852070 LMN847578:LMN852070 LWJ847578:LWJ852070 MGF847578:MGF852070 MQB847578:MQB852070 MZX847578:MZX852070 NJT847578:NJT852070 NTP847578:NTP852070 ODL847578:ODL852070 ONH847578:ONH852070 OXD847578:OXD852070 PGZ847578:PGZ852070 PQV847578:PQV852070 QAR847578:QAR852070 QKN847578:QKN852070 QUJ847578:QUJ852070 REF847578:REF852070 ROB847578:ROB852070 RXX847578:RXX852070 SHT847578:SHT852070 SRP847578:SRP852070 TBL847578:TBL852070 TLH847578:TLH852070 TVD847578:TVD852070 UEZ847578:UEZ852070 UOV847578:UOV852070 UYR847578:UYR852070 VIN847578:VIN852070 VSJ847578:VSJ852070 WCF847578:WCF852070 WMB847578:WMB852070 WVX847578:WVX852070 Q913114:Q917606 JL913114:JL917606 TH913114:TH917606 ADD913114:ADD917606 AMZ913114:AMZ917606 AWV913114:AWV917606 BGR913114:BGR917606 BQN913114:BQN917606 CAJ913114:CAJ917606 CKF913114:CKF917606 CUB913114:CUB917606 DDX913114:DDX917606 DNT913114:DNT917606 DXP913114:DXP917606 EHL913114:EHL917606 ERH913114:ERH917606 FBD913114:FBD917606 FKZ913114:FKZ917606 FUV913114:FUV917606 GER913114:GER917606 GON913114:GON917606 GYJ913114:GYJ917606 HIF913114:HIF917606 HSB913114:HSB917606 IBX913114:IBX917606 ILT913114:ILT917606 IVP913114:IVP917606 JFL913114:JFL917606 JPH913114:JPH917606 JZD913114:JZD917606 KIZ913114:KIZ917606 KSV913114:KSV917606 LCR913114:LCR917606 LMN913114:LMN917606 LWJ913114:LWJ917606 MGF913114:MGF917606 MQB913114:MQB917606 MZX913114:MZX917606 NJT913114:NJT917606 NTP913114:NTP917606 ODL913114:ODL917606 ONH913114:ONH917606 OXD913114:OXD917606 PGZ913114:PGZ917606 PQV913114:PQV917606 QAR913114:QAR917606 QKN913114:QKN917606 QUJ913114:QUJ917606 REF913114:REF917606 ROB913114:ROB917606 RXX913114:RXX917606 SHT913114:SHT917606 SRP913114:SRP917606 TBL913114:TBL917606 TLH913114:TLH917606 TVD913114:TVD917606 UEZ913114:UEZ917606 UOV913114:UOV917606 UYR913114:UYR917606 VIN913114:VIN917606 VSJ913114:VSJ917606 WCF913114:WCF917606 WMB913114:WMB917606 WVX913114:WVX917606 Q978650:Q983142 JL978650:JL983142 TH978650:TH983142 ADD978650:ADD983142 AMZ978650:AMZ983142 AWV978650:AWV983142 BGR978650:BGR983142 BQN978650:BQN983142 CAJ978650:CAJ983142 CKF978650:CKF983142 CUB978650:CUB983142 DDX978650:DDX983142 DNT978650:DNT983142 DXP978650:DXP983142 EHL978650:EHL983142 ERH978650:ERH983142 FBD978650:FBD983142 FKZ978650:FKZ983142 FUV978650:FUV983142 GER978650:GER983142 GON978650:GON983142 GYJ978650:GYJ983142 HIF978650:HIF983142 HSB978650:HSB983142 IBX978650:IBX983142 ILT978650:ILT983142 IVP978650:IVP983142 JFL978650:JFL983142 JPH978650:JPH983142 JZD978650:JZD983142 KIZ978650:KIZ983142 KSV978650:KSV983142 LCR978650:LCR983142 LMN978650:LMN983142 LWJ978650:LWJ983142 MGF978650:MGF983142 MQB978650:MQB983142 MZX978650:MZX983142 NJT978650:NJT983142 NTP978650:NTP983142 ODL978650:ODL983142 ONH978650:ONH983142 OXD978650:OXD983142 PGZ978650:PGZ983142 PQV978650:PQV983142 QAR978650:QAR983142 QKN978650:QKN983142 QUJ978650:QUJ983142 REF978650:REF983142 ROB978650:ROB983142 RXX978650:RXX983142 SHT978650:SHT983142 SRP978650:SRP983142 TBL978650:TBL983142 TLH978650:TLH983142 TVD978650:TVD983142 UEZ978650:UEZ983142 UOV978650:UOV983142 UYR978650:UYR983142 VIN978650:VIN983142 VSJ978650:VSJ983142 WCF978650:WCF983142 WMB978650:WMB983142 WVX978650:WVX983142 Q47:Q105 Q3:Q35 WVX3:WVX105 WMB3:WMB105 WCF3:WCF105 VSJ3:VSJ105 VIN3:VIN105 UYR3:UYR105 UOV3:UOV105 UEZ3:UEZ105 TVD3:TVD105 TLH3:TLH105 TBL3:TBL105 SRP3:SRP105 SHT3:SHT105 RXX3:RXX105 ROB3:ROB105 REF3:REF105 QUJ3:QUJ105 QKN3:QKN105 QAR3:QAR105 PQV3:PQV105 PGZ3:PGZ105 OXD3:OXD105 ONH3:ONH105 ODL3:ODL105 NTP3:NTP105 NJT3:NJT105 MZX3:MZX105 MQB3:MQB105 MGF3:MGF105 LWJ3:LWJ105 LMN3:LMN105 LCR3:LCR105 KSV3:KSV105 KIZ3:KIZ105 JZD3:JZD105 JPH3:JPH105 JFL3:JFL105 IVP3:IVP105 ILT3:ILT105 IBX3:IBX105 HSB3:HSB105 HIF3:HIF105 GYJ3:GYJ105 GON3:GON105 GER3:GER105 FUV3:FUV105 FKZ3:FKZ105 FBD3:FBD105 ERH3:ERH105 EHL3:EHL105 DXP3:DXP105 DNT3:DNT105 DDX3:DDX105 CUB3:CUB105 CKF3:CKF105 CAJ3:CAJ105 BQN3:BQN105 BGR3:BGR105 AWV3:AWV105 AMZ3:AMZ105 ADD3:ADD105 TH3:TH105 JL3:JL105 Q38:Q45" xr:uid="{04E3CD32-A776-4789-BA7B-942C00D8487F}">
      <formula1>"O, X"</formula1>
    </dataValidation>
    <dataValidation type="list" allowBlank="1" showInputMessage="1" showErrorMessage="1" sqref="P61146:P65638 JK61146:JK65638 TG61146:TG65638 ADC61146:ADC65638 AMY61146:AMY65638 AWU61146:AWU65638 BGQ61146:BGQ65638 BQM61146:BQM65638 CAI61146:CAI65638 CKE61146:CKE65638 CUA61146:CUA65638 DDW61146:DDW65638 DNS61146:DNS65638 DXO61146:DXO65638 EHK61146:EHK65638 ERG61146:ERG65638 FBC61146:FBC65638 FKY61146:FKY65638 FUU61146:FUU65638 GEQ61146:GEQ65638 GOM61146:GOM65638 GYI61146:GYI65638 HIE61146:HIE65638 HSA61146:HSA65638 IBW61146:IBW65638 ILS61146:ILS65638 IVO61146:IVO65638 JFK61146:JFK65638 JPG61146:JPG65638 JZC61146:JZC65638 KIY61146:KIY65638 KSU61146:KSU65638 LCQ61146:LCQ65638 LMM61146:LMM65638 LWI61146:LWI65638 MGE61146:MGE65638 MQA61146:MQA65638 MZW61146:MZW65638 NJS61146:NJS65638 NTO61146:NTO65638 ODK61146:ODK65638 ONG61146:ONG65638 OXC61146:OXC65638 PGY61146:PGY65638 PQU61146:PQU65638 QAQ61146:QAQ65638 QKM61146:QKM65638 QUI61146:QUI65638 REE61146:REE65638 ROA61146:ROA65638 RXW61146:RXW65638 SHS61146:SHS65638 SRO61146:SRO65638 TBK61146:TBK65638 TLG61146:TLG65638 TVC61146:TVC65638 UEY61146:UEY65638 UOU61146:UOU65638 UYQ61146:UYQ65638 VIM61146:VIM65638 VSI61146:VSI65638 WCE61146:WCE65638 WMA61146:WMA65638 WVW61146:WVW65638 P126682:P131174 JK126682:JK131174 TG126682:TG131174 ADC126682:ADC131174 AMY126682:AMY131174 AWU126682:AWU131174 BGQ126682:BGQ131174 BQM126682:BQM131174 CAI126682:CAI131174 CKE126682:CKE131174 CUA126682:CUA131174 DDW126682:DDW131174 DNS126682:DNS131174 DXO126682:DXO131174 EHK126682:EHK131174 ERG126682:ERG131174 FBC126682:FBC131174 FKY126682:FKY131174 FUU126682:FUU131174 GEQ126682:GEQ131174 GOM126682:GOM131174 GYI126682:GYI131174 HIE126682:HIE131174 HSA126682:HSA131174 IBW126682:IBW131174 ILS126682:ILS131174 IVO126682:IVO131174 JFK126682:JFK131174 JPG126682:JPG131174 JZC126682:JZC131174 KIY126682:KIY131174 KSU126682:KSU131174 LCQ126682:LCQ131174 LMM126682:LMM131174 LWI126682:LWI131174 MGE126682:MGE131174 MQA126682:MQA131174 MZW126682:MZW131174 NJS126682:NJS131174 NTO126682:NTO131174 ODK126682:ODK131174 ONG126682:ONG131174 OXC126682:OXC131174 PGY126682:PGY131174 PQU126682:PQU131174 QAQ126682:QAQ131174 QKM126682:QKM131174 QUI126682:QUI131174 REE126682:REE131174 ROA126682:ROA131174 RXW126682:RXW131174 SHS126682:SHS131174 SRO126682:SRO131174 TBK126682:TBK131174 TLG126682:TLG131174 TVC126682:TVC131174 UEY126682:UEY131174 UOU126682:UOU131174 UYQ126682:UYQ131174 VIM126682:VIM131174 VSI126682:VSI131174 WCE126682:WCE131174 WMA126682:WMA131174 WVW126682:WVW131174 P192218:P196710 JK192218:JK196710 TG192218:TG196710 ADC192218:ADC196710 AMY192218:AMY196710 AWU192218:AWU196710 BGQ192218:BGQ196710 BQM192218:BQM196710 CAI192218:CAI196710 CKE192218:CKE196710 CUA192218:CUA196710 DDW192218:DDW196710 DNS192218:DNS196710 DXO192218:DXO196710 EHK192218:EHK196710 ERG192218:ERG196710 FBC192218:FBC196710 FKY192218:FKY196710 FUU192218:FUU196710 GEQ192218:GEQ196710 GOM192218:GOM196710 GYI192218:GYI196710 HIE192218:HIE196710 HSA192218:HSA196710 IBW192218:IBW196710 ILS192218:ILS196710 IVO192218:IVO196710 JFK192218:JFK196710 JPG192218:JPG196710 JZC192218:JZC196710 KIY192218:KIY196710 KSU192218:KSU196710 LCQ192218:LCQ196710 LMM192218:LMM196710 LWI192218:LWI196710 MGE192218:MGE196710 MQA192218:MQA196710 MZW192218:MZW196710 NJS192218:NJS196710 NTO192218:NTO196710 ODK192218:ODK196710 ONG192218:ONG196710 OXC192218:OXC196710 PGY192218:PGY196710 PQU192218:PQU196710 QAQ192218:QAQ196710 QKM192218:QKM196710 QUI192218:QUI196710 REE192218:REE196710 ROA192218:ROA196710 RXW192218:RXW196710 SHS192218:SHS196710 SRO192218:SRO196710 TBK192218:TBK196710 TLG192218:TLG196710 TVC192218:TVC196710 UEY192218:UEY196710 UOU192218:UOU196710 UYQ192218:UYQ196710 VIM192218:VIM196710 VSI192218:VSI196710 WCE192218:WCE196710 WMA192218:WMA196710 WVW192218:WVW196710 P257754:P262246 JK257754:JK262246 TG257754:TG262246 ADC257754:ADC262246 AMY257754:AMY262246 AWU257754:AWU262246 BGQ257754:BGQ262246 BQM257754:BQM262246 CAI257754:CAI262246 CKE257754:CKE262246 CUA257754:CUA262246 DDW257754:DDW262246 DNS257754:DNS262246 DXO257754:DXO262246 EHK257754:EHK262246 ERG257754:ERG262246 FBC257754:FBC262246 FKY257754:FKY262246 FUU257754:FUU262246 GEQ257754:GEQ262246 GOM257754:GOM262246 GYI257754:GYI262246 HIE257754:HIE262246 HSA257754:HSA262246 IBW257754:IBW262246 ILS257754:ILS262246 IVO257754:IVO262246 JFK257754:JFK262246 JPG257754:JPG262246 JZC257754:JZC262246 KIY257754:KIY262246 KSU257754:KSU262246 LCQ257754:LCQ262246 LMM257754:LMM262246 LWI257754:LWI262246 MGE257754:MGE262246 MQA257754:MQA262246 MZW257754:MZW262246 NJS257754:NJS262246 NTO257754:NTO262246 ODK257754:ODK262246 ONG257754:ONG262246 OXC257754:OXC262246 PGY257754:PGY262246 PQU257754:PQU262246 QAQ257754:QAQ262246 QKM257754:QKM262246 QUI257754:QUI262246 REE257754:REE262246 ROA257754:ROA262246 RXW257754:RXW262246 SHS257754:SHS262246 SRO257754:SRO262246 TBK257754:TBK262246 TLG257754:TLG262246 TVC257754:TVC262246 UEY257754:UEY262246 UOU257754:UOU262246 UYQ257754:UYQ262246 VIM257754:VIM262246 VSI257754:VSI262246 WCE257754:WCE262246 WMA257754:WMA262246 WVW257754:WVW262246 P323290:P327782 JK323290:JK327782 TG323290:TG327782 ADC323290:ADC327782 AMY323290:AMY327782 AWU323290:AWU327782 BGQ323290:BGQ327782 BQM323290:BQM327782 CAI323290:CAI327782 CKE323290:CKE327782 CUA323290:CUA327782 DDW323290:DDW327782 DNS323290:DNS327782 DXO323290:DXO327782 EHK323290:EHK327782 ERG323290:ERG327782 FBC323290:FBC327782 FKY323290:FKY327782 FUU323290:FUU327782 GEQ323290:GEQ327782 GOM323290:GOM327782 GYI323290:GYI327782 HIE323290:HIE327782 HSA323290:HSA327782 IBW323290:IBW327782 ILS323290:ILS327782 IVO323290:IVO327782 JFK323290:JFK327782 JPG323290:JPG327782 JZC323290:JZC327782 KIY323290:KIY327782 KSU323290:KSU327782 LCQ323290:LCQ327782 LMM323290:LMM327782 LWI323290:LWI327782 MGE323290:MGE327782 MQA323290:MQA327782 MZW323290:MZW327782 NJS323290:NJS327782 NTO323290:NTO327782 ODK323290:ODK327782 ONG323290:ONG327782 OXC323290:OXC327782 PGY323290:PGY327782 PQU323290:PQU327782 QAQ323290:QAQ327782 QKM323290:QKM327782 QUI323290:QUI327782 REE323290:REE327782 ROA323290:ROA327782 RXW323290:RXW327782 SHS323290:SHS327782 SRO323290:SRO327782 TBK323290:TBK327782 TLG323290:TLG327782 TVC323290:TVC327782 UEY323290:UEY327782 UOU323290:UOU327782 UYQ323290:UYQ327782 VIM323290:VIM327782 VSI323290:VSI327782 WCE323290:WCE327782 WMA323290:WMA327782 WVW323290:WVW327782 P388826:P393318 JK388826:JK393318 TG388826:TG393318 ADC388826:ADC393318 AMY388826:AMY393318 AWU388826:AWU393318 BGQ388826:BGQ393318 BQM388826:BQM393318 CAI388826:CAI393318 CKE388826:CKE393318 CUA388826:CUA393318 DDW388826:DDW393318 DNS388826:DNS393318 DXO388826:DXO393318 EHK388826:EHK393318 ERG388826:ERG393318 FBC388826:FBC393318 FKY388826:FKY393318 FUU388826:FUU393318 GEQ388826:GEQ393318 GOM388826:GOM393318 GYI388826:GYI393318 HIE388826:HIE393318 HSA388826:HSA393318 IBW388826:IBW393318 ILS388826:ILS393318 IVO388826:IVO393318 JFK388826:JFK393318 JPG388826:JPG393318 JZC388826:JZC393318 KIY388826:KIY393318 KSU388826:KSU393318 LCQ388826:LCQ393318 LMM388826:LMM393318 LWI388826:LWI393318 MGE388826:MGE393318 MQA388826:MQA393318 MZW388826:MZW393318 NJS388826:NJS393318 NTO388826:NTO393318 ODK388826:ODK393318 ONG388826:ONG393318 OXC388826:OXC393318 PGY388826:PGY393318 PQU388826:PQU393318 QAQ388826:QAQ393318 QKM388826:QKM393318 QUI388826:QUI393318 REE388826:REE393318 ROA388826:ROA393318 RXW388826:RXW393318 SHS388826:SHS393318 SRO388826:SRO393318 TBK388826:TBK393318 TLG388826:TLG393318 TVC388826:TVC393318 UEY388826:UEY393318 UOU388826:UOU393318 UYQ388826:UYQ393318 VIM388826:VIM393318 VSI388826:VSI393318 WCE388826:WCE393318 WMA388826:WMA393318 WVW388826:WVW393318 P454362:P458854 JK454362:JK458854 TG454362:TG458854 ADC454362:ADC458854 AMY454362:AMY458854 AWU454362:AWU458854 BGQ454362:BGQ458854 BQM454362:BQM458854 CAI454362:CAI458854 CKE454362:CKE458854 CUA454362:CUA458854 DDW454362:DDW458854 DNS454362:DNS458854 DXO454362:DXO458854 EHK454362:EHK458854 ERG454362:ERG458854 FBC454362:FBC458854 FKY454362:FKY458854 FUU454362:FUU458854 GEQ454362:GEQ458854 GOM454362:GOM458854 GYI454362:GYI458854 HIE454362:HIE458854 HSA454362:HSA458854 IBW454362:IBW458854 ILS454362:ILS458854 IVO454362:IVO458854 JFK454362:JFK458854 JPG454362:JPG458854 JZC454362:JZC458854 KIY454362:KIY458854 KSU454362:KSU458854 LCQ454362:LCQ458854 LMM454362:LMM458854 LWI454362:LWI458854 MGE454362:MGE458854 MQA454362:MQA458854 MZW454362:MZW458854 NJS454362:NJS458854 NTO454362:NTO458854 ODK454362:ODK458854 ONG454362:ONG458854 OXC454362:OXC458854 PGY454362:PGY458854 PQU454362:PQU458854 QAQ454362:QAQ458854 QKM454362:QKM458854 QUI454362:QUI458854 REE454362:REE458854 ROA454362:ROA458854 RXW454362:RXW458854 SHS454362:SHS458854 SRO454362:SRO458854 TBK454362:TBK458854 TLG454362:TLG458854 TVC454362:TVC458854 UEY454362:UEY458854 UOU454362:UOU458854 UYQ454362:UYQ458854 VIM454362:VIM458854 VSI454362:VSI458854 WCE454362:WCE458854 WMA454362:WMA458854 WVW454362:WVW458854 P519898:P524390 JK519898:JK524390 TG519898:TG524390 ADC519898:ADC524390 AMY519898:AMY524390 AWU519898:AWU524390 BGQ519898:BGQ524390 BQM519898:BQM524390 CAI519898:CAI524390 CKE519898:CKE524390 CUA519898:CUA524390 DDW519898:DDW524390 DNS519898:DNS524390 DXO519898:DXO524390 EHK519898:EHK524390 ERG519898:ERG524390 FBC519898:FBC524390 FKY519898:FKY524390 FUU519898:FUU524390 GEQ519898:GEQ524390 GOM519898:GOM524390 GYI519898:GYI524390 HIE519898:HIE524390 HSA519898:HSA524390 IBW519898:IBW524390 ILS519898:ILS524390 IVO519898:IVO524390 JFK519898:JFK524390 JPG519898:JPG524390 JZC519898:JZC524390 KIY519898:KIY524390 KSU519898:KSU524390 LCQ519898:LCQ524390 LMM519898:LMM524390 LWI519898:LWI524390 MGE519898:MGE524390 MQA519898:MQA524390 MZW519898:MZW524390 NJS519898:NJS524390 NTO519898:NTO524390 ODK519898:ODK524390 ONG519898:ONG524390 OXC519898:OXC524390 PGY519898:PGY524390 PQU519898:PQU524390 QAQ519898:QAQ524390 QKM519898:QKM524390 QUI519898:QUI524390 REE519898:REE524390 ROA519898:ROA524390 RXW519898:RXW524390 SHS519898:SHS524390 SRO519898:SRO524390 TBK519898:TBK524390 TLG519898:TLG524390 TVC519898:TVC524390 UEY519898:UEY524390 UOU519898:UOU524390 UYQ519898:UYQ524390 VIM519898:VIM524390 VSI519898:VSI524390 WCE519898:WCE524390 WMA519898:WMA524390 WVW519898:WVW524390 P585434:P589926 JK585434:JK589926 TG585434:TG589926 ADC585434:ADC589926 AMY585434:AMY589926 AWU585434:AWU589926 BGQ585434:BGQ589926 BQM585434:BQM589926 CAI585434:CAI589926 CKE585434:CKE589926 CUA585434:CUA589926 DDW585434:DDW589926 DNS585434:DNS589926 DXO585434:DXO589926 EHK585434:EHK589926 ERG585434:ERG589926 FBC585434:FBC589926 FKY585434:FKY589926 FUU585434:FUU589926 GEQ585434:GEQ589926 GOM585434:GOM589926 GYI585434:GYI589926 HIE585434:HIE589926 HSA585434:HSA589926 IBW585434:IBW589926 ILS585434:ILS589926 IVO585434:IVO589926 JFK585434:JFK589926 JPG585434:JPG589926 JZC585434:JZC589926 KIY585434:KIY589926 KSU585434:KSU589926 LCQ585434:LCQ589926 LMM585434:LMM589926 LWI585434:LWI589926 MGE585434:MGE589926 MQA585434:MQA589926 MZW585434:MZW589926 NJS585434:NJS589926 NTO585434:NTO589926 ODK585434:ODK589926 ONG585434:ONG589926 OXC585434:OXC589926 PGY585434:PGY589926 PQU585434:PQU589926 QAQ585434:QAQ589926 QKM585434:QKM589926 QUI585434:QUI589926 REE585434:REE589926 ROA585434:ROA589926 RXW585434:RXW589926 SHS585434:SHS589926 SRO585434:SRO589926 TBK585434:TBK589926 TLG585434:TLG589926 TVC585434:TVC589926 UEY585434:UEY589926 UOU585434:UOU589926 UYQ585434:UYQ589926 VIM585434:VIM589926 VSI585434:VSI589926 WCE585434:WCE589926 WMA585434:WMA589926 WVW585434:WVW589926 P650970:P655462 JK650970:JK655462 TG650970:TG655462 ADC650970:ADC655462 AMY650970:AMY655462 AWU650970:AWU655462 BGQ650970:BGQ655462 BQM650970:BQM655462 CAI650970:CAI655462 CKE650970:CKE655462 CUA650970:CUA655462 DDW650970:DDW655462 DNS650970:DNS655462 DXO650970:DXO655462 EHK650970:EHK655462 ERG650970:ERG655462 FBC650970:FBC655462 FKY650970:FKY655462 FUU650970:FUU655462 GEQ650970:GEQ655462 GOM650970:GOM655462 GYI650970:GYI655462 HIE650970:HIE655462 HSA650970:HSA655462 IBW650970:IBW655462 ILS650970:ILS655462 IVO650970:IVO655462 JFK650970:JFK655462 JPG650970:JPG655462 JZC650970:JZC655462 KIY650970:KIY655462 KSU650970:KSU655462 LCQ650970:LCQ655462 LMM650970:LMM655462 LWI650970:LWI655462 MGE650970:MGE655462 MQA650970:MQA655462 MZW650970:MZW655462 NJS650970:NJS655462 NTO650970:NTO655462 ODK650970:ODK655462 ONG650970:ONG655462 OXC650970:OXC655462 PGY650970:PGY655462 PQU650970:PQU655462 QAQ650970:QAQ655462 QKM650970:QKM655462 QUI650970:QUI655462 REE650970:REE655462 ROA650970:ROA655462 RXW650970:RXW655462 SHS650970:SHS655462 SRO650970:SRO655462 TBK650970:TBK655462 TLG650970:TLG655462 TVC650970:TVC655462 UEY650970:UEY655462 UOU650970:UOU655462 UYQ650970:UYQ655462 VIM650970:VIM655462 VSI650970:VSI655462 WCE650970:WCE655462 WMA650970:WMA655462 WVW650970:WVW655462 P716506:P720998 JK716506:JK720998 TG716506:TG720998 ADC716506:ADC720998 AMY716506:AMY720998 AWU716506:AWU720998 BGQ716506:BGQ720998 BQM716506:BQM720998 CAI716506:CAI720998 CKE716506:CKE720998 CUA716506:CUA720998 DDW716506:DDW720998 DNS716506:DNS720998 DXO716506:DXO720998 EHK716506:EHK720998 ERG716506:ERG720998 FBC716506:FBC720998 FKY716506:FKY720998 FUU716506:FUU720998 GEQ716506:GEQ720998 GOM716506:GOM720998 GYI716506:GYI720998 HIE716506:HIE720998 HSA716506:HSA720998 IBW716506:IBW720998 ILS716506:ILS720998 IVO716506:IVO720998 JFK716506:JFK720998 JPG716506:JPG720998 JZC716506:JZC720998 KIY716506:KIY720998 KSU716506:KSU720998 LCQ716506:LCQ720998 LMM716506:LMM720998 LWI716506:LWI720998 MGE716506:MGE720998 MQA716506:MQA720998 MZW716506:MZW720998 NJS716506:NJS720998 NTO716506:NTO720998 ODK716506:ODK720998 ONG716506:ONG720998 OXC716506:OXC720998 PGY716506:PGY720998 PQU716506:PQU720998 QAQ716506:QAQ720998 QKM716506:QKM720998 QUI716506:QUI720998 REE716506:REE720998 ROA716506:ROA720998 RXW716506:RXW720998 SHS716506:SHS720998 SRO716506:SRO720998 TBK716506:TBK720998 TLG716506:TLG720998 TVC716506:TVC720998 UEY716506:UEY720998 UOU716506:UOU720998 UYQ716506:UYQ720998 VIM716506:VIM720998 VSI716506:VSI720998 WCE716506:WCE720998 WMA716506:WMA720998 WVW716506:WVW720998 P782042:P786534 JK782042:JK786534 TG782042:TG786534 ADC782042:ADC786534 AMY782042:AMY786534 AWU782042:AWU786534 BGQ782042:BGQ786534 BQM782042:BQM786534 CAI782042:CAI786534 CKE782042:CKE786534 CUA782042:CUA786534 DDW782042:DDW786534 DNS782042:DNS786534 DXO782042:DXO786534 EHK782042:EHK786534 ERG782042:ERG786534 FBC782042:FBC786534 FKY782042:FKY786534 FUU782042:FUU786534 GEQ782042:GEQ786534 GOM782042:GOM786534 GYI782042:GYI786534 HIE782042:HIE786534 HSA782042:HSA786534 IBW782042:IBW786534 ILS782042:ILS786534 IVO782042:IVO786534 JFK782042:JFK786534 JPG782042:JPG786534 JZC782042:JZC786534 KIY782042:KIY786534 KSU782042:KSU786534 LCQ782042:LCQ786534 LMM782042:LMM786534 LWI782042:LWI786534 MGE782042:MGE786534 MQA782042:MQA786534 MZW782042:MZW786534 NJS782042:NJS786534 NTO782042:NTO786534 ODK782042:ODK786534 ONG782042:ONG786534 OXC782042:OXC786534 PGY782042:PGY786534 PQU782042:PQU786534 QAQ782042:QAQ786534 QKM782042:QKM786534 QUI782042:QUI786534 REE782042:REE786534 ROA782042:ROA786534 RXW782042:RXW786534 SHS782042:SHS786534 SRO782042:SRO786534 TBK782042:TBK786534 TLG782042:TLG786534 TVC782042:TVC786534 UEY782042:UEY786534 UOU782042:UOU786534 UYQ782042:UYQ786534 VIM782042:VIM786534 VSI782042:VSI786534 WCE782042:WCE786534 WMA782042:WMA786534 WVW782042:WVW786534 P847578:P852070 JK847578:JK852070 TG847578:TG852070 ADC847578:ADC852070 AMY847578:AMY852070 AWU847578:AWU852070 BGQ847578:BGQ852070 BQM847578:BQM852070 CAI847578:CAI852070 CKE847578:CKE852070 CUA847578:CUA852070 DDW847578:DDW852070 DNS847578:DNS852070 DXO847578:DXO852070 EHK847578:EHK852070 ERG847578:ERG852070 FBC847578:FBC852070 FKY847578:FKY852070 FUU847578:FUU852070 GEQ847578:GEQ852070 GOM847578:GOM852070 GYI847578:GYI852070 HIE847578:HIE852070 HSA847578:HSA852070 IBW847578:IBW852070 ILS847578:ILS852070 IVO847578:IVO852070 JFK847578:JFK852070 JPG847578:JPG852070 JZC847578:JZC852070 KIY847578:KIY852070 KSU847578:KSU852070 LCQ847578:LCQ852070 LMM847578:LMM852070 LWI847578:LWI852070 MGE847578:MGE852070 MQA847578:MQA852070 MZW847578:MZW852070 NJS847578:NJS852070 NTO847578:NTO852070 ODK847578:ODK852070 ONG847578:ONG852070 OXC847578:OXC852070 PGY847578:PGY852070 PQU847578:PQU852070 QAQ847578:QAQ852070 QKM847578:QKM852070 QUI847578:QUI852070 REE847578:REE852070 ROA847578:ROA852070 RXW847578:RXW852070 SHS847578:SHS852070 SRO847578:SRO852070 TBK847578:TBK852070 TLG847578:TLG852070 TVC847578:TVC852070 UEY847578:UEY852070 UOU847578:UOU852070 UYQ847578:UYQ852070 VIM847578:VIM852070 VSI847578:VSI852070 WCE847578:WCE852070 WMA847578:WMA852070 WVW847578:WVW852070 P913114:P917606 JK913114:JK917606 TG913114:TG917606 ADC913114:ADC917606 AMY913114:AMY917606 AWU913114:AWU917606 BGQ913114:BGQ917606 BQM913114:BQM917606 CAI913114:CAI917606 CKE913114:CKE917606 CUA913114:CUA917606 DDW913114:DDW917606 DNS913114:DNS917606 DXO913114:DXO917606 EHK913114:EHK917606 ERG913114:ERG917606 FBC913114:FBC917606 FKY913114:FKY917606 FUU913114:FUU917606 GEQ913114:GEQ917606 GOM913114:GOM917606 GYI913114:GYI917606 HIE913114:HIE917606 HSA913114:HSA917606 IBW913114:IBW917606 ILS913114:ILS917606 IVO913114:IVO917606 JFK913114:JFK917606 JPG913114:JPG917606 JZC913114:JZC917606 KIY913114:KIY917606 KSU913114:KSU917606 LCQ913114:LCQ917606 LMM913114:LMM917606 LWI913114:LWI917606 MGE913114:MGE917606 MQA913114:MQA917606 MZW913114:MZW917606 NJS913114:NJS917606 NTO913114:NTO917606 ODK913114:ODK917606 ONG913114:ONG917606 OXC913114:OXC917606 PGY913114:PGY917606 PQU913114:PQU917606 QAQ913114:QAQ917606 QKM913114:QKM917606 QUI913114:QUI917606 REE913114:REE917606 ROA913114:ROA917606 RXW913114:RXW917606 SHS913114:SHS917606 SRO913114:SRO917606 TBK913114:TBK917606 TLG913114:TLG917606 TVC913114:TVC917606 UEY913114:UEY917606 UOU913114:UOU917606 UYQ913114:UYQ917606 VIM913114:VIM917606 VSI913114:VSI917606 WCE913114:WCE917606 WMA913114:WMA917606 WVW913114:WVW917606 P978650:P983142 JK978650:JK983142 TG978650:TG983142 ADC978650:ADC983142 AMY978650:AMY983142 AWU978650:AWU983142 BGQ978650:BGQ983142 BQM978650:BQM983142 CAI978650:CAI983142 CKE978650:CKE983142 CUA978650:CUA983142 DDW978650:DDW983142 DNS978650:DNS983142 DXO978650:DXO983142 EHK978650:EHK983142 ERG978650:ERG983142 FBC978650:FBC983142 FKY978650:FKY983142 FUU978650:FUU983142 GEQ978650:GEQ983142 GOM978650:GOM983142 GYI978650:GYI983142 HIE978650:HIE983142 HSA978650:HSA983142 IBW978650:IBW983142 ILS978650:ILS983142 IVO978650:IVO983142 JFK978650:JFK983142 JPG978650:JPG983142 JZC978650:JZC983142 KIY978650:KIY983142 KSU978650:KSU983142 LCQ978650:LCQ983142 LMM978650:LMM983142 LWI978650:LWI983142 MGE978650:MGE983142 MQA978650:MQA983142 MZW978650:MZW983142 NJS978650:NJS983142 NTO978650:NTO983142 ODK978650:ODK983142 ONG978650:ONG983142 OXC978650:OXC983142 PGY978650:PGY983142 PQU978650:PQU983142 QAQ978650:QAQ983142 QKM978650:QKM983142 QUI978650:QUI983142 REE978650:REE983142 ROA978650:ROA983142 RXW978650:RXW983142 SHS978650:SHS983142 SRO978650:SRO983142 TBK978650:TBK983142 TLG978650:TLG983142 TVC978650:TVC983142 UEY978650:UEY983142 UOU978650:UOU983142 UYQ978650:UYQ983142 VIM978650:VIM983142 VSI978650:VSI983142 WCE978650:WCE983142 WMA978650:WMA983142 WVW978650:WVW983142 P47:P105 P3:P35 WVW3:WVW105 WMA3:WMA105 WCE3:WCE105 VSI3:VSI105 VIM3:VIM105 UYQ3:UYQ105 UOU3:UOU105 UEY3:UEY105 TVC3:TVC105 TLG3:TLG105 TBK3:TBK105 SRO3:SRO105 SHS3:SHS105 RXW3:RXW105 ROA3:ROA105 REE3:REE105 QUI3:QUI105 QKM3:QKM105 QAQ3:QAQ105 PQU3:PQU105 PGY3:PGY105 OXC3:OXC105 ONG3:ONG105 ODK3:ODK105 NTO3:NTO105 NJS3:NJS105 MZW3:MZW105 MQA3:MQA105 MGE3:MGE105 LWI3:LWI105 LMM3:LMM105 LCQ3:LCQ105 KSU3:KSU105 KIY3:KIY105 JZC3:JZC105 JPG3:JPG105 JFK3:JFK105 IVO3:IVO105 ILS3:ILS105 IBW3:IBW105 HSA3:HSA105 HIE3:HIE105 GYI3:GYI105 GOM3:GOM105 GEQ3:GEQ105 FUU3:FUU105 FKY3:FKY105 FBC3:FBC105 ERG3:ERG105 EHK3:EHK105 DXO3:DXO105 DNS3:DNS105 DDW3:DDW105 CUA3:CUA105 CKE3:CKE105 CAI3:CAI105 BQM3:BQM105 BGQ3:BGQ105 AWU3:AWU105 AMY3:AMY105 ADC3:ADC105 TG3:TG105 JK3:JK105 P38:P45" xr:uid="{AF8D72DC-A585-4EF6-8852-E2E61A99C7EB}">
      <formula1>"1. 대면시험, 2. 온라인(비대면) 시험, 3. 과제물 대체, 4. 미실시, 5. 기타"</formula1>
    </dataValidation>
    <dataValidation type="list" allowBlank="1" showInputMessage="1" showErrorMessage="1" sqref="P65639:P66143 JK65639:JK66143 TG65639:TG66143 ADC65639:ADC66143 AMY65639:AMY66143 AWU65639:AWU66143 BGQ65639:BGQ66143 BQM65639:BQM66143 CAI65639:CAI66143 CKE65639:CKE66143 CUA65639:CUA66143 DDW65639:DDW66143 DNS65639:DNS66143 DXO65639:DXO66143 EHK65639:EHK66143 ERG65639:ERG66143 FBC65639:FBC66143 FKY65639:FKY66143 FUU65639:FUU66143 GEQ65639:GEQ66143 GOM65639:GOM66143 GYI65639:GYI66143 HIE65639:HIE66143 HSA65639:HSA66143 IBW65639:IBW66143 ILS65639:ILS66143 IVO65639:IVO66143 JFK65639:JFK66143 JPG65639:JPG66143 JZC65639:JZC66143 KIY65639:KIY66143 KSU65639:KSU66143 LCQ65639:LCQ66143 LMM65639:LMM66143 LWI65639:LWI66143 MGE65639:MGE66143 MQA65639:MQA66143 MZW65639:MZW66143 NJS65639:NJS66143 NTO65639:NTO66143 ODK65639:ODK66143 ONG65639:ONG66143 OXC65639:OXC66143 PGY65639:PGY66143 PQU65639:PQU66143 QAQ65639:QAQ66143 QKM65639:QKM66143 QUI65639:QUI66143 REE65639:REE66143 ROA65639:ROA66143 RXW65639:RXW66143 SHS65639:SHS66143 SRO65639:SRO66143 TBK65639:TBK66143 TLG65639:TLG66143 TVC65639:TVC66143 UEY65639:UEY66143 UOU65639:UOU66143 UYQ65639:UYQ66143 VIM65639:VIM66143 VSI65639:VSI66143 WCE65639:WCE66143 WMA65639:WMA66143 WVW65639:WVW66143 P131175:P131679 JK131175:JK131679 TG131175:TG131679 ADC131175:ADC131679 AMY131175:AMY131679 AWU131175:AWU131679 BGQ131175:BGQ131679 BQM131175:BQM131679 CAI131175:CAI131679 CKE131175:CKE131679 CUA131175:CUA131679 DDW131175:DDW131679 DNS131175:DNS131679 DXO131175:DXO131679 EHK131175:EHK131679 ERG131175:ERG131679 FBC131175:FBC131679 FKY131175:FKY131679 FUU131175:FUU131679 GEQ131175:GEQ131679 GOM131175:GOM131679 GYI131175:GYI131679 HIE131175:HIE131679 HSA131175:HSA131679 IBW131175:IBW131679 ILS131175:ILS131679 IVO131175:IVO131679 JFK131175:JFK131679 JPG131175:JPG131679 JZC131175:JZC131679 KIY131175:KIY131679 KSU131175:KSU131679 LCQ131175:LCQ131679 LMM131175:LMM131679 LWI131175:LWI131679 MGE131175:MGE131679 MQA131175:MQA131679 MZW131175:MZW131679 NJS131175:NJS131679 NTO131175:NTO131679 ODK131175:ODK131679 ONG131175:ONG131679 OXC131175:OXC131679 PGY131175:PGY131679 PQU131175:PQU131679 QAQ131175:QAQ131679 QKM131175:QKM131679 QUI131175:QUI131679 REE131175:REE131679 ROA131175:ROA131679 RXW131175:RXW131679 SHS131175:SHS131679 SRO131175:SRO131679 TBK131175:TBK131679 TLG131175:TLG131679 TVC131175:TVC131679 UEY131175:UEY131679 UOU131175:UOU131679 UYQ131175:UYQ131679 VIM131175:VIM131679 VSI131175:VSI131679 WCE131175:WCE131679 WMA131175:WMA131679 WVW131175:WVW131679 P196711:P197215 JK196711:JK197215 TG196711:TG197215 ADC196711:ADC197215 AMY196711:AMY197215 AWU196711:AWU197215 BGQ196711:BGQ197215 BQM196711:BQM197215 CAI196711:CAI197215 CKE196711:CKE197215 CUA196711:CUA197215 DDW196711:DDW197215 DNS196711:DNS197215 DXO196711:DXO197215 EHK196711:EHK197215 ERG196711:ERG197215 FBC196711:FBC197215 FKY196711:FKY197215 FUU196711:FUU197215 GEQ196711:GEQ197215 GOM196711:GOM197215 GYI196711:GYI197215 HIE196711:HIE197215 HSA196711:HSA197215 IBW196711:IBW197215 ILS196711:ILS197215 IVO196711:IVO197215 JFK196711:JFK197215 JPG196711:JPG197215 JZC196711:JZC197215 KIY196711:KIY197215 KSU196711:KSU197215 LCQ196711:LCQ197215 LMM196711:LMM197215 LWI196711:LWI197215 MGE196711:MGE197215 MQA196711:MQA197215 MZW196711:MZW197215 NJS196711:NJS197215 NTO196711:NTO197215 ODK196711:ODK197215 ONG196711:ONG197215 OXC196711:OXC197215 PGY196711:PGY197215 PQU196711:PQU197215 QAQ196711:QAQ197215 QKM196711:QKM197215 QUI196711:QUI197215 REE196711:REE197215 ROA196711:ROA197215 RXW196711:RXW197215 SHS196711:SHS197215 SRO196711:SRO197215 TBK196711:TBK197215 TLG196711:TLG197215 TVC196711:TVC197215 UEY196711:UEY197215 UOU196711:UOU197215 UYQ196711:UYQ197215 VIM196711:VIM197215 VSI196711:VSI197215 WCE196711:WCE197215 WMA196711:WMA197215 WVW196711:WVW197215 P262247:P262751 JK262247:JK262751 TG262247:TG262751 ADC262247:ADC262751 AMY262247:AMY262751 AWU262247:AWU262751 BGQ262247:BGQ262751 BQM262247:BQM262751 CAI262247:CAI262751 CKE262247:CKE262751 CUA262247:CUA262751 DDW262247:DDW262751 DNS262247:DNS262751 DXO262247:DXO262751 EHK262247:EHK262751 ERG262247:ERG262751 FBC262247:FBC262751 FKY262247:FKY262751 FUU262247:FUU262751 GEQ262247:GEQ262751 GOM262247:GOM262751 GYI262247:GYI262751 HIE262247:HIE262751 HSA262247:HSA262751 IBW262247:IBW262751 ILS262247:ILS262751 IVO262247:IVO262751 JFK262247:JFK262751 JPG262247:JPG262751 JZC262247:JZC262751 KIY262247:KIY262751 KSU262247:KSU262751 LCQ262247:LCQ262751 LMM262247:LMM262751 LWI262247:LWI262751 MGE262247:MGE262751 MQA262247:MQA262751 MZW262247:MZW262751 NJS262247:NJS262751 NTO262247:NTO262751 ODK262247:ODK262751 ONG262247:ONG262751 OXC262247:OXC262751 PGY262247:PGY262751 PQU262247:PQU262751 QAQ262247:QAQ262751 QKM262247:QKM262751 QUI262247:QUI262751 REE262247:REE262751 ROA262247:ROA262751 RXW262247:RXW262751 SHS262247:SHS262751 SRO262247:SRO262751 TBK262247:TBK262751 TLG262247:TLG262751 TVC262247:TVC262751 UEY262247:UEY262751 UOU262247:UOU262751 UYQ262247:UYQ262751 VIM262247:VIM262751 VSI262247:VSI262751 WCE262247:WCE262751 WMA262247:WMA262751 WVW262247:WVW262751 P327783:P328287 JK327783:JK328287 TG327783:TG328287 ADC327783:ADC328287 AMY327783:AMY328287 AWU327783:AWU328287 BGQ327783:BGQ328287 BQM327783:BQM328287 CAI327783:CAI328287 CKE327783:CKE328287 CUA327783:CUA328287 DDW327783:DDW328287 DNS327783:DNS328287 DXO327783:DXO328287 EHK327783:EHK328287 ERG327783:ERG328287 FBC327783:FBC328287 FKY327783:FKY328287 FUU327783:FUU328287 GEQ327783:GEQ328287 GOM327783:GOM328287 GYI327783:GYI328287 HIE327783:HIE328287 HSA327783:HSA328287 IBW327783:IBW328287 ILS327783:ILS328287 IVO327783:IVO328287 JFK327783:JFK328287 JPG327783:JPG328287 JZC327783:JZC328287 KIY327783:KIY328287 KSU327783:KSU328287 LCQ327783:LCQ328287 LMM327783:LMM328287 LWI327783:LWI328287 MGE327783:MGE328287 MQA327783:MQA328287 MZW327783:MZW328287 NJS327783:NJS328287 NTO327783:NTO328287 ODK327783:ODK328287 ONG327783:ONG328287 OXC327783:OXC328287 PGY327783:PGY328287 PQU327783:PQU328287 QAQ327783:QAQ328287 QKM327783:QKM328287 QUI327783:QUI328287 REE327783:REE328287 ROA327783:ROA328287 RXW327783:RXW328287 SHS327783:SHS328287 SRO327783:SRO328287 TBK327783:TBK328287 TLG327783:TLG328287 TVC327783:TVC328287 UEY327783:UEY328287 UOU327783:UOU328287 UYQ327783:UYQ328287 VIM327783:VIM328287 VSI327783:VSI328287 WCE327783:WCE328287 WMA327783:WMA328287 WVW327783:WVW328287 P393319:P393823 JK393319:JK393823 TG393319:TG393823 ADC393319:ADC393823 AMY393319:AMY393823 AWU393319:AWU393823 BGQ393319:BGQ393823 BQM393319:BQM393823 CAI393319:CAI393823 CKE393319:CKE393823 CUA393319:CUA393823 DDW393319:DDW393823 DNS393319:DNS393823 DXO393319:DXO393823 EHK393319:EHK393823 ERG393319:ERG393823 FBC393319:FBC393823 FKY393319:FKY393823 FUU393319:FUU393823 GEQ393319:GEQ393823 GOM393319:GOM393823 GYI393319:GYI393823 HIE393319:HIE393823 HSA393319:HSA393823 IBW393319:IBW393823 ILS393319:ILS393823 IVO393319:IVO393823 JFK393319:JFK393823 JPG393319:JPG393823 JZC393319:JZC393823 KIY393319:KIY393823 KSU393319:KSU393823 LCQ393319:LCQ393823 LMM393319:LMM393823 LWI393319:LWI393823 MGE393319:MGE393823 MQA393319:MQA393823 MZW393319:MZW393823 NJS393319:NJS393823 NTO393319:NTO393823 ODK393319:ODK393823 ONG393319:ONG393823 OXC393319:OXC393823 PGY393319:PGY393823 PQU393319:PQU393823 QAQ393319:QAQ393823 QKM393319:QKM393823 QUI393319:QUI393823 REE393319:REE393823 ROA393319:ROA393823 RXW393319:RXW393823 SHS393319:SHS393823 SRO393319:SRO393823 TBK393319:TBK393823 TLG393319:TLG393823 TVC393319:TVC393823 UEY393319:UEY393823 UOU393319:UOU393823 UYQ393319:UYQ393823 VIM393319:VIM393823 VSI393319:VSI393823 WCE393319:WCE393823 WMA393319:WMA393823 WVW393319:WVW393823 P458855:P459359 JK458855:JK459359 TG458855:TG459359 ADC458855:ADC459359 AMY458855:AMY459359 AWU458855:AWU459359 BGQ458855:BGQ459359 BQM458855:BQM459359 CAI458855:CAI459359 CKE458855:CKE459359 CUA458855:CUA459359 DDW458855:DDW459359 DNS458855:DNS459359 DXO458855:DXO459359 EHK458855:EHK459359 ERG458855:ERG459359 FBC458855:FBC459359 FKY458855:FKY459359 FUU458855:FUU459359 GEQ458855:GEQ459359 GOM458855:GOM459359 GYI458855:GYI459359 HIE458855:HIE459359 HSA458855:HSA459359 IBW458855:IBW459359 ILS458855:ILS459359 IVO458855:IVO459359 JFK458855:JFK459359 JPG458855:JPG459359 JZC458855:JZC459359 KIY458855:KIY459359 KSU458855:KSU459359 LCQ458855:LCQ459359 LMM458855:LMM459359 LWI458855:LWI459359 MGE458855:MGE459359 MQA458855:MQA459359 MZW458855:MZW459359 NJS458855:NJS459359 NTO458855:NTO459359 ODK458855:ODK459359 ONG458855:ONG459359 OXC458855:OXC459359 PGY458855:PGY459359 PQU458855:PQU459359 QAQ458855:QAQ459359 QKM458855:QKM459359 QUI458855:QUI459359 REE458855:REE459359 ROA458855:ROA459359 RXW458855:RXW459359 SHS458855:SHS459359 SRO458855:SRO459359 TBK458855:TBK459359 TLG458855:TLG459359 TVC458855:TVC459359 UEY458855:UEY459359 UOU458855:UOU459359 UYQ458855:UYQ459359 VIM458855:VIM459359 VSI458855:VSI459359 WCE458855:WCE459359 WMA458855:WMA459359 WVW458855:WVW459359 P524391:P524895 JK524391:JK524895 TG524391:TG524895 ADC524391:ADC524895 AMY524391:AMY524895 AWU524391:AWU524895 BGQ524391:BGQ524895 BQM524391:BQM524895 CAI524391:CAI524895 CKE524391:CKE524895 CUA524391:CUA524895 DDW524391:DDW524895 DNS524391:DNS524895 DXO524391:DXO524895 EHK524391:EHK524895 ERG524391:ERG524895 FBC524391:FBC524895 FKY524391:FKY524895 FUU524391:FUU524895 GEQ524391:GEQ524895 GOM524391:GOM524895 GYI524391:GYI524895 HIE524391:HIE524895 HSA524391:HSA524895 IBW524391:IBW524895 ILS524391:ILS524895 IVO524391:IVO524895 JFK524391:JFK524895 JPG524391:JPG524895 JZC524391:JZC524895 KIY524391:KIY524895 KSU524391:KSU524895 LCQ524391:LCQ524895 LMM524391:LMM524895 LWI524391:LWI524895 MGE524391:MGE524895 MQA524391:MQA524895 MZW524391:MZW524895 NJS524391:NJS524895 NTO524391:NTO524895 ODK524391:ODK524895 ONG524391:ONG524895 OXC524391:OXC524895 PGY524391:PGY524895 PQU524391:PQU524895 QAQ524391:QAQ524895 QKM524391:QKM524895 QUI524391:QUI524895 REE524391:REE524895 ROA524391:ROA524895 RXW524391:RXW524895 SHS524391:SHS524895 SRO524391:SRO524895 TBK524391:TBK524895 TLG524391:TLG524895 TVC524391:TVC524895 UEY524391:UEY524895 UOU524391:UOU524895 UYQ524391:UYQ524895 VIM524391:VIM524895 VSI524391:VSI524895 WCE524391:WCE524895 WMA524391:WMA524895 WVW524391:WVW524895 P589927:P590431 JK589927:JK590431 TG589927:TG590431 ADC589927:ADC590431 AMY589927:AMY590431 AWU589927:AWU590431 BGQ589927:BGQ590431 BQM589927:BQM590431 CAI589927:CAI590431 CKE589927:CKE590431 CUA589927:CUA590431 DDW589927:DDW590431 DNS589927:DNS590431 DXO589927:DXO590431 EHK589927:EHK590431 ERG589927:ERG590431 FBC589927:FBC590431 FKY589927:FKY590431 FUU589927:FUU590431 GEQ589927:GEQ590431 GOM589927:GOM590431 GYI589927:GYI590431 HIE589927:HIE590431 HSA589927:HSA590431 IBW589927:IBW590431 ILS589927:ILS590431 IVO589927:IVO590431 JFK589927:JFK590431 JPG589927:JPG590431 JZC589927:JZC590431 KIY589927:KIY590431 KSU589927:KSU590431 LCQ589927:LCQ590431 LMM589927:LMM590431 LWI589927:LWI590431 MGE589927:MGE590431 MQA589927:MQA590431 MZW589927:MZW590431 NJS589927:NJS590431 NTO589927:NTO590431 ODK589927:ODK590431 ONG589927:ONG590431 OXC589927:OXC590431 PGY589927:PGY590431 PQU589927:PQU590431 QAQ589927:QAQ590431 QKM589927:QKM590431 QUI589927:QUI590431 REE589927:REE590431 ROA589927:ROA590431 RXW589927:RXW590431 SHS589927:SHS590431 SRO589927:SRO590431 TBK589927:TBK590431 TLG589927:TLG590431 TVC589927:TVC590431 UEY589927:UEY590431 UOU589927:UOU590431 UYQ589927:UYQ590431 VIM589927:VIM590431 VSI589927:VSI590431 WCE589927:WCE590431 WMA589927:WMA590431 WVW589927:WVW590431 P655463:P655967 JK655463:JK655967 TG655463:TG655967 ADC655463:ADC655967 AMY655463:AMY655967 AWU655463:AWU655967 BGQ655463:BGQ655967 BQM655463:BQM655967 CAI655463:CAI655967 CKE655463:CKE655967 CUA655463:CUA655967 DDW655463:DDW655967 DNS655463:DNS655967 DXO655463:DXO655967 EHK655463:EHK655967 ERG655463:ERG655967 FBC655463:FBC655967 FKY655463:FKY655967 FUU655463:FUU655967 GEQ655463:GEQ655967 GOM655463:GOM655967 GYI655463:GYI655967 HIE655463:HIE655967 HSA655463:HSA655967 IBW655463:IBW655967 ILS655463:ILS655967 IVO655463:IVO655967 JFK655463:JFK655967 JPG655463:JPG655967 JZC655463:JZC655967 KIY655463:KIY655967 KSU655463:KSU655967 LCQ655463:LCQ655967 LMM655463:LMM655967 LWI655463:LWI655967 MGE655463:MGE655967 MQA655463:MQA655967 MZW655463:MZW655967 NJS655463:NJS655967 NTO655463:NTO655967 ODK655463:ODK655967 ONG655463:ONG655967 OXC655463:OXC655967 PGY655463:PGY655967 PQU655463:PQU655967 QAQ655463:QAQ655967 QKM655463:QKM655967 QUI655463:QUI655967 REE655463:REE655967 ROA655463:ROA655967 RXW655463:RXW655967 SHS655463:SHS655967 SRO655463:SRO655967 TBK655463:TBK655967 TLG655463:TLG655967 TVC655463:TVC655967 UEY655463:UEY655967 UOU655463:UOU655967 UYQ655463:UYQ655967 VIM655463:VIM655967 VSI655463:VSI655967 WCE655463:WCE655967 WMA655463:WMA655967 WVW655463:WVW655967 P720999:P721503 JK720999:JK721503 TG720999:TG721503 ADC720999:ADC721503 AMY720999:AMY721503 AWU720999:AWU721503 BGQ720999:BGQ721503 BQM720999:BQM721503 CAI720999:CAI721503 CKE720999:CKE721503 CUA720999:CUA721503 DDW720999:DDW721503 DNS720999:DNS721503 DXO720999:DXO721503 EHK720999:EHK721503 ERG720999:ERG721503 FBC720999:FBC721503 FKY720999:FKY721503 FUU720999:FUU721503 GEQ720999:GEQ721503 GOM720999:GOM721503 GYI720999:GYI721503 HIE720999:HIE721503 HSA720999:HSA721503 IBW720999:IBW721503 ILS720999:ILS721503 IVO720999:IVO721503 JFK720999:JFK721503 JPG720999:JPG721503 JZC720999:JZC721503 KIY720999:KIY721503 KSU720999:KSU721503 LCQ720999:LCQ721503 LMM720999:LMM721503 LWI720999:LWI721503 MGE720999:MGE721503 MQA720999:MQA721503 MZW720999:MZW721503 NJS720999:NJS721503 NTO720999:NTO721503 ODK720999:ODK721503 ONG720999:ONG721503 OXC720999:OXC721503 PGY720999:PGY721503 PQU720999:PQU721503 QAQ720999:QAQ721503 QKM720999:QKM721503 QUI720999:QUI721503 REE720999:REE721503 ROA720999:ROA721503 RXW720999:RXW721503 SHS720999:SHS721503 SRO720999:SRO721503 TBK720999:TBK721503 TLG720999:TLG721503 TVC720999:TVC721503 UEY720999:UEY721503 UOU720999:UOU721503 UYQ720999:UYQ721503 VIM720999:VIM721503 VSI720999:VSI721503 WCE720999:WCE721503 WMA720999:WMA721503 WVW720999:WVW721503 P786535:P787039 JK786535:JK787039 TG786535:TG787039 ADC786535:ADC787039 AMY786535:AMY787039 AWU786535:AWU787039 BGQ786535:BGQ787039 BQM786535:BQM787039 CAI786535:CAI787039 CKE786535:CKE787039 CUA786535:CUA787039 DDW786535:DDW787039 DNS786535:DNS787039 DXO786535:DXO787039 EHK786535:EHK787039 ERG786535:ERG787039 FBC786535:FBC787039 FKY786535:FKY787039 FUU786535:FUU787039 GEQ786535:GEQ787039 GOM786535:GOM787039 GYI786535:GYI787039 HIE786535:HIE787039 HSA786535:HSA787039 IBW786535:IBW787039 ILS786535:ILS787039 IVO786535:IVO787039 JFK786535:JFK787039 JPG786535:JPG787039 JZC786535:JZC787039 KIY786535:KIY787039 KSU786535:KSU787039 LCQ786535:LCQ787039 LMM786535:LMM787039 LWI786535:LWI787039 MGE786535:MGE787039 MQA786535:MQA787039 MZW786535:MZW787039 NJS786535:NJS787039 NTO786535:NTO787039 ODK786535:ODK787039 ONG786535:ONG787039 OXC786535:OXC787039 PGY786535:PGY787039 PQU786535:PQU787039 QAQ786535:QAQ787039 QKM786535:QKM787039 QUI786535:QUI787039 REE786535:REE787039 ROA786535:ROA787039 RXW786535:RXW787039 SHS786535:SHS787039 SRO786535:SRO787039 TBK786535:TBK787039 TLG786535:TLG787039 TVC786535:TVC787039 UEY786535:UEY787039 UOU786535:UOU787039 UYQ786535:UYQ787039 VIM786535:VIM787039 VSI786535:VSI787039 WCE786535:WCE787039 WMA786535:WMA787039 WVW786535:WVW787039 P852071:P852575 JK852071:JK852575 TG852071:TG852575 ADC852071:ADC852575 AMY852071:AMY852575 AWU852071:AWU852575 BGQ852071:BGQ852575 BQM852071:BQM852575 CAI852071:CAI852575 CKE852071:CKE852575 CUA852071:CUA852575 DDW852071:DDW852575 DNS852071:DNS852575 DXO852071:DXO852575 EHK852071:EHK852575 ERG852071:ERG852575 FBC852071:FBC852575 FKY852071:FKY852575 FUU852071:FUU852575 GEQ852071:GEQ852575 GOM852071:GOM852575 GYI852071:GYI852575 HIE852071:HIE852575 HSA852071:HSA852575 IBW852071:IBW852575 ILS852071:ILS852575 IVO852071:IVO852575 JFK852071:JFK852575 JPG852071:JPG852575 JZC852071:JZC852575 KIY852071:KIY852575 KSU852071:KSU852575 LCQ852071:LCQ852575 LMM852071:LMM852575 LWI852071:LWI852575 MGE852071:MGE852575 MQA852071:MQA852575 MZW852071:MZW852575 NJS852071:NJS852575 NTO852071:NTO852575 ODK852071:ODK852575 ONG852071:ONG852575 OXC852071:OXC852575 PGY852071:PGY852575 PQU852071:PQU852575 QAQ852071:QAQ852575 QKM852071:QKM852575 QUI852071:QUI852575 REE852071:REE852575 ROA852071:ROA852575 RXW852071:RXW852575 SHS852071:SHS852575 SRO852071:SRO852575 TBK852071:TBK852575 TLG852071:TLG852575 TVC852071:TVC852575 UEY852071:UEY852575 UOU852071:UOU852575 UYQ852071:UYQ852575 VIM852071:VIM852575 VSI852071:VSI852575 WCE852071:WCE852575 WMA852071:WMA852575 WVW852071:WVW852575 P917607:P918111 JK917607:JK918111 TG917607:TG918111 ADC917607:ADC918111 AMY917607:AMY918111 AWU917607:AWU918111 BGQ917607:BGQ918111 BQM917607:BQM918111 CAI917607:CAI918111 CKE917607:CKE918111 CUA917607:CUA918111 DDW917607:DDW918111 DNS917607:DNS918111 DXO917607:DXO918111 EHK917607:EHK918111 ERG917607:ERG918111 FBC917607:FBC918111 FKY917607:FKY918111 FUU917607:FUU918111 GEQ917607:GEQ918111 GOM917607:GOM918111 GYI917607:GYI918111 HIE917607:HIE918111 HSA917607:HSA918111 IBW917607:IBW918111 ILS917607:ILS918111 IVO917607:IVO918111 JFK917607:JFK918111 JPG917607:JPG918111 JZC917607:JZC918111 KIY917607:KIY918111 KSU917607:KSU918111 LCQ917607:LCQ918111 LMM917607:LMM918111 LWI917607:LWI918111 MGE917607:MGE918111 MQA917607:MQA918111 MZW917607:MZW918111 NJS917607:NJS918111 NTO917607:NTO918111 ODK917607:ODK918111 ONG917607:ONG918111 OXC917607:OXC918111 PGY917607:PGY918111 PQU917607:PQU918111 QAQ917607:QAQ918111 QKM917607:QKM918111 QUI917607:QUI918111 REE917607:REE918111 ROA917607:ROA918111 RXW917607:RXW918111 SHS917607:SHS918111 SRO917607:SRO918111 TBK917607:TBK918111 TLG917607:TLG918111 TVC917607:TVC918111 UEY917607:UEY918111 UOU917607:UOU918111 UYQ917607:UYQ918111 VIM917607:VIM918111 VSI917607:VSI918111 WCE917607:WCE918111 WMA917607:WMA918111 WVW917607:WVW918111 P983143:P983647 JK983143:JK983647 TG983143:TG983647 ADC983143:ADC983647 AMY983143:AMY983647 AWU983143:AWU983647 BGQ983143:BGQ983647 BQM983143:BQM983647 CAI983143:CAI983647 CKE983143:CKE983647 CUA983143:CUA983647 DDW983143:DDW983647 DNS983143:DNS983647 DXO983143:DXO983647 EHK983143:EHK983647 ERG983143:ERG983647 FBC983143:FBC983647 FKY983143:FKY983647 FUU983143:FUU983647 GEQ983143:GEQ983647 GOM983143:GOM983647 GYI983143:GYI983647 HIE983143:HIE983647 HSA983143:HSA983647 IBW983143:IBW983647 ILS983143:ILS983647 IVO983143:IVO983647 JFK983143:JFK983647 JPG983143:JPG983647 JZC983143:JZC983647 KIY983143:KIY983647 KSU983143:KSU983647 LCQ983143:LCQ983647 LMM983143:LMM983647 LWI983143:LWI983647 MGE983143:MGE983647 MQA983143:MQA983647 MZW983143:MZW983647 NJS983143:NJS983647 NTO983143:NTO983647 ODK983143:ODK983647 ONG983143:ONG983647 OXC983143:OXC983647 PGY983143:PGY983647 PQU983143:PQU983647 QAQ983143:QAQ983647 QKM983143:QKM983647 QUI983143:QUI983647 REE983143:REE983647 ROA983143:ROA983647 RXW983143:RXW983647 SHS983143:SHS983647 SRO983143:SRO983647 TBK983143:TBK983647 TLG983143:TLG983647 TVC983143:TVC983647 UEY983143:UEY983647 UOU983143:UOU983647 UYQ983143:UYQ983647 VIM983143:VIM983647 VSI983143:VSI983647 WCE983143:WCE983647 WMA983143:WMA983647 WVW983143:WVW983647 WVW106:WVW607 WMA106:WMA607 WCE106:WCE607 VSI106:VSI607 VIM106:VIM607 UYQ106:UYQ607 UOU106:UOU607 UEY106:UEY607 TVC106:TVC607 TLG106:TLG607 TBK106:TBK607 SRO106:SRO607 SHS106:SHS607 RXW106:RXW607 ROA106:ROA607 REE106:REE607 QUI106:QUI607 QKM106:QKM607 QAQ106:QAQ607 PQU106:PQU607 PGY106:PGY607 OXC106:OXC607 ONG106:ONG607 ODK106:ODK607 NTO106:NTO607 NJS106:NJS607 MZW106:MZW607 MQA106:MQA607 MGE106:MGE607 LWI106:LWI607 LMM106:LMM607 LCQ106:LCQ607 KSU106:KSU607 KIY106:KIY607 JZC106:JZC607 JPG106:JPG607 JFK106:JFK607 IVO106:IVO607 ILS106:ILS607 IBW106:IBW607 HSA106:HSA607 HIE106:HIE607 GYI106:GYI607 GOM106:GOM607 GEQ106:GEQ607 FUU106:FUU607 FKY106:FKY607 FBC106:FBC607 ERG106:ERG607 EHK106:EHK607 DXO106:DXO607 DNS106:DNS607 DDW106:DDW607 CUA106:CUA607 CKE106:CKE607 CAI106:CAI607 BQM106:BQM607 BGQ106:BGQ607 AWU106:AWU607 AMY106:AMY607 ADC106:ADC607 TG106:TG607 JK106:JK607 P106:P607" xr:uid="{B8A1D49E-E64C-4A76-A39C-91EB3A470DA3}">
      <formula1>$P$1:$R$1</formula1>
    </dataValidation>
  </dataValidations>
  <pageMargins left="0.25" right="0.25" top="0.75" bottom="0.75" header="0.3" footer="0.3"/>
  <pageSetup paperSize="8" scale="57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779B-AF5A-422D-A299-8656D16D1AA9}">
  <sheetPr>
    <pageSetUpPr fitToPage="1"/>
  </sheetPr>
  <dimension ref="A1:AH54"/>
  <sheetViews>
    <sheetView zoomScale="75" zoomScaleNormal="75" workbookViewId="0">
      <selection activeCell="AE11" sqref="AE11"/>
    </sheetView>
  </sheetViews>
  <sheetFormatPr defaultRowHeight="20.25" x14ac:dyDescent="0.2"/>
  <cols>
    <col min="1" max="1" width="12.140625" style="51" customWidth="1"/>
    <col min="2" max="26" width="12.140625" style="46" customWidth="1"/>
    <col min="27" max="27" width="12.42578125" style="46" customWidth="1"/>
    <col min="28" max="16384" width="9.140625" style="46"/>
  </cols>
  <sheetData>
    <row r="1" spans="1:34" ht="165.75" customHeight="1" x14ac:dyDescent="0.2">
      <c r="A1" s="123" t="s">
        <v>368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B1" s="125"/>
      <c r="AC1" s="125"/>
      <c r="AD1" s="125"/>
      <c r="AE1" s="125"/>
      <c r="AF1" s="125"/>
      <c r="AG1" s="125"/>
      <c r="AH1" s="125"/>
    </row>
    <row r="2" spans="1:34" ht="60" customHeight="1" x14ac:dyDescent="0.2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34" s="51" customFormat="1" ht="30" customHeight="1" x14ac:dyDescent="0.2">
      <c r="A3" s="107"/>
      <c r="B3" s="49">
        <v>46258</v>
      </c>
      <c r="C3" s="49">
        <v>46259</v>
      </c>
      <c r="D3" s="49">
        <v>46260</v>
      </c>
      <c r="E3" s="49">
        <v>46261</v>
      </c>
      <c r="F3" s="49">
        <v>46262</v>
      </c>
      <c r="G3" s="49">
        <v>46265</v>
      </c>
      <c r="H3" s="49">
        <v>46266</v>
      </c>
      <c r="I3" s="49">
        <v>46267</v>
      </c>
      <c r="J3" s="49">
        <v>46268</v>
      </c>
      <c r="K3" s="49">
        <v>46269</v>
      </c>
      <c r="L3" s="49">
        <v>46272</v>
      </c>
      <c r="M3" s="49">
        <v>46273</v>
      </c>
      <c r="N3" s="49">
        <v>46274</v>
      </c>
      <c r="O3" s="49">
        <v>46275</v>
      </c>
      <c r="P3" s="49">
        <v>46276</v>
      </c>
      <c r="Q3" s="49">
        <v>46279</v>
      </c>
      <c r="R3" s="49">
        <v>46280</v>
      </c>
      <c r="S3" s="49">
        <v>46281</v>
      </c>
      <c r="T3" s="49">
        <v>46282</v>
      </c>
      <c r="U3" s="49">
        <v>46283</v>
      </c>
      <c r="V3" s="49">
        <v>46286</v>
      </c>
      <c r="W3" s="49">
        <v>46287</v>
      </c>
      <c r="X3" s="49">
        <v>46288</v>
      </c>
      <c r="Y3" s="50">
        <v>46289</v>
      </c>
      <c r="Z3" s="50">
        <v>46290</v>
      </c>
    </row>
    <row r="4" spans="1:34" s="51" customFormat="1" ht="30" customHeight="1" x14ac:dyDescent="0.2">
      <c r="A4" s="107"/>
      <c r="B4" s="52" t="s">
        <v>367</v>
      </c>
      <c r="C4" s="53" t="s">
        <v>330</v>
      </c>
      <c r="D4" s="53" t="s">
        <v>329</v>
      </c>
      <c r="E4" s="53" t="s">
        <v>328</v>
      </c>
      <c r="F4" s="52" t="s">
        <v>332</v>
      </c>
      <c r="G4" s="52" t="s">
        <v>367</v>
      </c>
      <c r="H4" s="52" t="s">
        <v>330</v>
      </c>
      <c r="I4" s="52" t="s">
        <v>329</v>
      </c>
      <c r="J4" s="52" t="s">
        <v>328</v>
      </c>
      <c r="K4" s="54" t="s">
        <v>340</v>
      </c>
      <c r="L4" s="52" t="s">
        <v>367</v>
      </c>
      <c r="M4" s="52" t="s">
        <v>330</v>
      </c>
      <c r="N4" s="52" t="s">
        <v>329</v>
      </c>
      <c r="O4" s="52" t="s">
        <v>328</v>
      </c>
      <c r="P4" s="52" t="s">
        <v>332</v>
      </c>
      <c r="Q4" s="54" t="s">
        <v>367</v>
      </c>
      <c r="R4" s="54" t="s">
        <v>330</v>
      </c>
      <c r="S4" s="54" t="s">
        <v>329</v>
      </c>
      <c r="T4" s="55" t="s">
        <v>328</v>
      </c>
      <c r="U4" s="52" t="s">
        <v>332</v>
      </c>
      <c r="V4" s="52" t="s">
        <v>367</v>
      </c>
      <c r="W4" s="52" t="s">
        <v>330</v>
      </c>
      <c r="X4" s="56" t="s">
        <v>329</v>
      </c>
      <c r="Y4" s="57" t="s">
        <v>328</v>
      </c>
      <c r="Z4" s="57" t="s">
        <v>332</v>
      </c>
    </row>
    <row r="5" spans="1:34" s="63" customFormat="1" ht="39.950000000000003" customHeight="1" x14ac:dyDescent="0.2">
      <c r="A5" s="58">
        <v>1</v>
      </c>
      <c r="B5" s="59"/>
      <c r="C5" s="59"/>
      <c r="D5" s="59"/>
      <c r="E5" s="59"/>
      <c r="F5" s="59"/>
      <c r="G5" s="60"/>
      <c r="H5" s="60"/>
      <c r="I5" s="126" t="s">
        <v>366</v>
      </c>
      <c r="J5" s="59"/>
      <c r="K5" s="61"/>
      <c r="L5" s="111" t="s">
        <v>365</v>
      </c>
      <c r="M5" s="59"/>
      <c r="N5" s="62"/>
      <c r="O5" s="59"/>
      <c r="P5" s="59"/>
      <c r="Q5" s="59"/>
      <c r="R5" s="59"/>
      <c r="S5" s="59"/>
      <c r="T5" s="59"/>
      <c r="U5" s="59"/>
      <c r="V5" s="111" t="s">
        <v>364</v>
      </c>
      <c r="W5" s="59"/>
      <c r="X5" s="59"/>
      <c r="Y5" s="129" t="s">
        <v>363</v>
      </c>
      <c r="Z5" s="130"/>
    </row>
    <row r="6" spans="1:34" s="63" customFormat="1" ht="39.950000000000003" customHeight="1" x14ac:dyDescent="0.2">
      <c r="A6" s="64">
        <v>2</v>
      </c>
      <c r="B6" s="59"/>
      <c r="C6" s="59"/>
      <c r="D6" s="59"/>
      <c r="E6" s="59"/>
      <c r="F6" s="59"/>
      <c r="G6" s="60"/>
      <c r="H6" s="60"/>
      <c r="I6" s="127"/>
      <c r="J6" s="59"/>
      <c r="K6" s="61"/>
      <c r="L6" s="112"/>
      <c r="M6" s="59"/>
      <c r="N6" s="62"/>
      <c r="O6" s="59"/>
      <c r="P6" s="59"/>
      <c r="Q6" s="59"/>
      <c r="R6" s="59"/>
      <c r="S6" s="59"/>
      <c r="T6" s="59"/>
      <c r="U6" s="59"/>
      <c r="V6" s="112"/>
      <c r="W6" s="59"/>
      <c r="X6" s="59"/>
      <c r="Y6" s="131"/>
      <c r="Z6" s="132"/>
    </row>
    <row r="7" spans="1:34" s="63" customFormat="1" ht="39.950000000000003" customHeight="1" x14ac:dyDescent="0.2">
      <c r="A7" s="64">
        <v>3</v>
      </c>
      <c r="B7" s="59"/>
      <c r="C7" s="59"/>
      <c r="D7" s="59"/>
      <c r="E7" s="59"/>
      <c r="F7" s="59"/>
      <c r="G7" s="60"/>
      <c r="H7" s="60"/>
      <c r="I7" s="127"/>
      <c r="J7" s="59"/>
      <c r="K7" s="61"/>
      <c r="L7" s="112"/>
      <c r="M7" s="59"/>
      <c r="N7" s="62"/>
      <c r="O7" s="59"/>
      <c r="P7" s="59"/>
      <c r="Q7" s="59"/>
      <c r="R7" s="59"/>
      <c r="S7" s="59"/>
      <c r="T7" s="59"/>
      <c r="U7" s="59"/>
      <c r="V7" s="112"/>
      <c r="W7" s="59"/>
      <c r="X7" s="59"/>
      <c r="Y7" s="131"/>
      <c r="Z7" s="132"/>
    </row>
    <row r="8" spans="1:34" s="63" customFormat="1" ht="39.950000000000003" customHeight="1" x14ac:dyDescent="0.2">
      <c r="A8" s="64">
        <v>4</v>
      </c>
      <c r="B8" s="59"/>
      <c r="C8" s="59"/>
      <c r="D8" s="59"/>
      <c r="E8" s="59"/>
      <c r="F8" s="59"/>
      <c r="G8" s="60"/>
      <c r="H8" s="60"/>
      <c r="I8" s="128"/>
      <c r="J8" s="59"/>
      <c r="K8" s="61"/>
      <c r="L8" s="113"/>
      <c r="M8" s="59"/>
      <c r="N8" s="62"/>
      <c r="O8" s="59"/>
      <c r="P8" s="59"/>
      <c r="Q8" s="59"/>
      <c r="R8" s="59"/>
      <c r="S8" s="59"/>
      <c r="T8" s="59"/>
      <c r="U8" s="59"/>
      <c r="V8" s="113"/>
      <c r="W8" s="59"/>
      <c r="X8" s="59"/>
      <c r="Y8" s="131"/>
      <c r="Z8" s="132"/>
    </row>
    <row r="9" spans="1:34" s="63" customFormat="1" ht="39.950000000000003" customHeight="1" x14ac:dyDescent="0.2">
      <c r="A9" s="65" t="s">
        <v>323</v>
      </c>
      <c r="B9" s="66"/>
      <c r="C9" s="66"/>
      <c r="D9" s="66"/>
      <c r="E9" s="66"/>
      <c r="F9" s="66"/>
      <c r="G9" s="66"/>
      <c r="H9" s="66"/>
      <c r="I9" s="66"/>
      <c r="J9" s="66"/>
      <c r="K9" s="67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131"/>
      <c r="Z9" s="132"/>
    </row>
    <row r="10" spans="1:34" s="63" customFormat="1" ht="39.950000000000003" customHeight="1" x14ac:dyDescent="0.2">
      <c r="A10" s="64">
        <v>5</v>
      </c>
      <c r="B10" s="68"/>
      <c r="C10" s="68"/>
      <c r="D10" s="111" t="s">
        <v>362</v>
      </c>
      <c r="E10" s="68"/>
      <c r="F10" s="68"/>
      <c r="G10" s="62"/>
      <c r="H10" s="68"/>
      <c r="I10" s="68"/>
      <c r="J10" s="68"/>
      <c r="K10" s="68"/>
      <c r="L10" s="68"/>
      <c r="M10" s="68"/>
      <c r="N10" s="68"/>
      <c r="O10" s="69"/>
      <c r="P10" s="69"/>
      <c r="Q10" s="68"/>
      <c r="R10" s="68"/>
      <c r="S10" s="68"/>
      <c r="T10" s="68"/>
      <c r="U10" s="126" t="s">
        <v>361</v>
      </c>
      <c r="V10" s="68"/>
      <c r="W10" s="68"/>
      <c r="X10" s="68"/>
      <c r="Y10" s="131"/>
      <c r="Z10" s="132"/>
    </row>
    <row r="11" spans="1:34" s="63" customFormat="1" ht="39.950000000000003" customHeight="1" x14ac:dyDescent="0.2">
      <c r="A11" s="64">
        <v>6</v>
      </c>
      <c r="B11" s="68"/>
      <c r="C11" s="68"/>
      <c r="D11" s="112"/>
      <c r="E11" s="68"/>
      <c r="F11" s="68"/>
      <c r="G11" s="62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127"/>
      <c r="V11" s="68"/>
      <c r="W11" s="68"/>
      <c r="X11" s="68"/>
      <c r="Y11" s="131"/>
      <c r="Z11" s="132"/>
    </row>
    <row r="12" spans="1:34" s="63" customFormat="1" ht="39.950000000000003" customHeight="1" x14ac:dyDescent="0.2">
      <c r="A12" s="64">
        <v>7</v>
      </c>
      <c r="B12" s="68"/>
      <c r="C12" s="68"/>
      <c r="D12" s="112"/>
      <c r="E12" s="68"/>
      <c r="F12" s="68"/>
      <c r="G12" s="62"/>
      <c r="H12" s="68"/>
      <c r="I12" s="68"/>
      <c r="J12" s="68"/>
      <c r="K12" s="68"/>
      <c r="L12" s="68"/>
      <c r="M12" s="68"/>
      <c r="N12" s="68"/>
      <c r="O12" s="69"/>
      <c r="P12" s="68"/>
      <c r="Q12" s="68"/>
      <c r="R12" s="68"/>
      <c r="S12" s="68"/>
      <c r="T12" s="68"/>
      <c r="U12" s="127"/>
      <c r="V12" s="68"/>
      <c r="W12" s="68"/>
      <c r="X12" s="68"/>
      <c r="Y12" s="131"/>
      <c r="Z12" s="132"/>
    </row>
    <row r="13" spans="1:34" s="63" customFormat="1" ht="39.950000000000003" customHeight="1" x14ac:dyDescent="0.2">
      <c r="A13" s="64">
        <v>8</v>
      </c>
      <c r="B13" s="68"/>
      <c r="C13" s="68"/>
      <c r="D13" s="113"/>
      <c r="E13" s="68"/>
      <c r="F13" s="68"/>
      <c r="G13" s="62"/>
      <c r="H13" s="68"/>
      <c r="I13" s="68"/>
      <c r="J13" s="68"/>
      <c r="K13" s="68"/>
      <c r="L13" s="68"/>
      <c r="M13" s="68"/>
      <c r="N13" s="68"/>
      <c r="O13" s="69"/>
      <c r="P13" s="68"/>
      <c r="Q13" s="68"/>
      <c r="R13" s="68"/>
      <c r="S13" s="68"/>
      <c r="T13" s="68"/>
      <c r="U13" s="128"/>
      <c r="V13" s="68"/>
      <c r="W13" s="68"/>
      <c r="X13" s="68"/>
      <c r="Y13" s="131"/>
      <c r="Z13" s="132"/>
    </row>
    <row r="14" spans="1:34" ht="39.950000000000003" customHeight="1" x14ac:dyDescent="0.2">
      <c r="A14" s="64">
        <v>9</v>
      </c>
      <c r="B14" s="68"/>
      <c r="C14" s="68"/>
      <c r="D14" s="68"/>
      <c r="E14" s="68"/>
      <c r="F14" s="68"/>
      <c r="G14" s="62"/>
      <c r="H14" s="68"/>
      <c r="I14" s="68"/>
      <c r="J14" s="68"/>
      <c r="K14" s="68"/>
      <c r="L14" s="68"/>
      <c r="M14" s="68"/>
      <c r="N14" s="68"/>
      <c r="O14" s="69"/>
      <c r="P14" s="68"/>
      <c r="Q14" s="68"/>
      <c r="R14" s="68"/>
      <c r="S14" s="68"/>
      <c r="T14" s="68"/>
      <c r="U14" s="68"/>
      <c r="V14" s="68"/>
      <c r="W14" s="68"/>
      <c r="X14" s="68"/>
      <c r="Y14" s="133"/>
      <c r="Z14" s="134"/>
    </row>
    <row r="15" spans="1:34" s="51" customFormat="1" ht="39.950000000000003" customHeight="1" x14ac:dyDescent="0.2">
      <c r="A15" s="47"/>
      <c r="B15" s="70"/>
      <c r="C15" s="71"/>
      <c r="D15" s="71"/>
      <c r="E15" s="72"/>
      <c r="F15" s="70"/>
      <c r="G15" s="70"/>
      <c r="H15" s="72"/>
      <c r="I15" s="71"/>
      <c r="J15" s="72"/>
      <c r="K15" s="70"/>
      <c r="L15" s="70"/>
      <c r="M15" s="73"/>
      <c r="N15" s="74"/>
      <c r="O15" s="72"/>
      <c r="P15" s="70"/>
      <c r="Q15" s="70"/>
      <c r="R15" s="105" t="s">
        <v>360</v>
      </c>
      <c r="S15" s="106"/>
      <c r="T15" s="106"/>
      <c r="U15" s="106"/>
      <c r="V15" s="106"/>
      <c r="W15" s="71"/>
      <c r="X15" s="71"/>
      <c r="Y15" s="72"/>
      <c r="Z15" s="70"/>
      <c r="AA15" s="75"/>
    </row>
    <row r="16" spans="1:34" s="51" customFormat="1" ht="27" customHeight="1" x14ac:dyDescent="0.2">
      <c r="A16" s="107"/>
      <c r="B16" s="49">
        <v>46293</v>
      </c>
      <c r="C16" s="49">
        <v>46294</v>
      </c>
      <c r="D16" s="49">
        <v>46295</v>
      </c>
      <c r="E16" s="49">
        <v>46296</v>
      </c>
      <c r="F16" s="49">
        <v>46297</v>
      </c>
      <c r="G16" s="50">
        <v>46300</v>
      </c>
      <c r="H16" s="49">
        <v>46301</v>
      </c>
      <c r="I16" s="49">
        <v>46302</v>
      </c>
      <c r="J16" s="49">
        <v>46304</v>
      </c>
      <c r="K16" s="50">
        <v>46304</v>
      </c>
      <c r="L16" s="49">
        <v>46307</v>
      </c>
      <c r="M16" s="49">
        <v>46308</v>
      </c>
      <c r="N16" s="49">
        <v>46309</v>
      </c>
      <c r="O16" s="49">
        <v>46310</v>
      </c>
      <c r="P16" s="49">
        <v>46311</v>
      </c>
      <c r="Q16" s="49">
        <v>46314</v>
      </c>
      <c r="R16" s="76">
        <v>46315</v>
      </c>
      <c r="S16" s="76">
        <v>46316</v>
      </c>
      <c r="T16" s="76">
        <v>46317</v>
      </c>
      <c r="U16" s="76">
        <v>46318</v>
      </c>
      <c r="V16" s="76">
        <v>46321</v>
      </c>
      <c r="W16" s="49">
        <v>46322</v>
      </c>
      <c r="X16" s="49">
        <v>46323</v>
      </c>
      <c r="Y16" s="49">
        <v>46324</v>
      </c>
      <c r="Z16" s="49">
        <v>46325</v>
      </c>
      <c r="AA16" s="77"/>
    </row>
    <row r="17" spans="1:27" s="63" customFormat="1" ht="39.950000000000003" customHeight="1" x14ac:dyDescent="0.2">
      <c r="A17" s="107"/>
      <c r="B17" s="55" t="s">
        <v>331</v>
      </c>
      <c r="C17" s="55" t="s">
        <v>330</v>
      </c>
      <c r="D17" s="55" t="s">
        <v>329</v>
      </c>
      <c r="E17" s="55" t="s">
        <v>328</v>
      </c>
      <c r="F17" s="64" t="s">
        <v>332</v>
      </c>
      <c r="G17" s="78" t="s">
        <v>331</v>
      </c>
      <c r="H17" s="64" t="s">
        <v>330</v>
      </c>
      <c r="I17" s="64" t="s">
        <v>329</v>
      </c>
      <c r="J17" s="79" t="s">
        <v>328</v>
      </c>
      <c r="K17" s="57" t="s">
        <v>332</v>
      </c>
      <c r="L17" s="64" t="s">
        <v>331</v>
      </c>
      <c r="M17" s="64" t="s">
        <v>330</v>
      </c>
      <c r="N17" s="79" t="s">
        <v>329</v>
      </c>
      <c r="O17" s="79" t="s">
        <v>328</v>
      </c>
      <c r="P17" s="79" t="s">
        <v>332</v>
      </c>
      <c r="Q17" s="64" t="s">
        <v>331</v>
      </c>
      <c r="R17" s="80" t="s">
        <v>330</v>
      </c>
      <c r="S17" s="80" t="s">
        <v>329</v>
      </c>
      <c r="T17" s="80" t="s">
        <v>328</v>
      </c>
      <c r="U17" s="80" t="s">
        <v>332</v>
      </c>
      <c r="V17" s="80" t="s">
        <v>331</v>
      </c>
      <c r="W17" s="55" t="s">
        <v>330</v>
      </c>
      <c r="X17" s="64" t="s">
        <v>329</v>
      </c>
      <c r="Y17" s="64" t="s">
        <v>328</v>
      </c>
      <c r="Z17" s="64" t="s">
        <v>332</v>
      </c>
      <c r="AA17" s="81"/>
    </row>
    <row r="18" spans="1:27" s="63" customFormat="1" ht="39.950000000000003" customHeight="1" x14ac:dyDescent="0.2">
      <c r="A18" s="58">
        <v>1</v>
      </c>
      <c r="B18" s="62"/>
      <c r="C18" s="82"/>
      <c r="D18" s="82"/>
      <c r="E18" s="82"/>
      <c r="F18" s="82"/>
      <c r="G18" s="108" t="s">
        <v>359</v>
      </c>
      <c r="H18" s="111" t="s">
        <v>358</v>
      </c>
      <c r="I18" s="83"/>
      <c r="J18" s="82"/>
      <c r="K18" s="108" t="s">
        <v>357</v>
      </c>
      <c r="L18" s="82"/>
      <c r="M18" s="82"/>
      <c r="N18" s="62"/>
      <c r="O18" s="82"/>
      <c r="P18" s="62"/>
      <c r="Q18" s="114" t="s">
        <v>356</v>
      </c>
      <c r="R18" s="117" t="s">
        <v>355</v>
      </c>
      <c r="S18" s="119" t="s">
        <v>354</v>
      </c>
      <c r="T18" s="62"/>
      <c r="U18" s="117" t="s">
        <v>353</v>
      </c>
      <c r="V18" s="117" t="s">
        <v>348</v>
      </c>
      <c r="W18" s="82"/>
      <c r="X18" s="62"/>
      <c r="Y18" s="82"/>
      <c r="Z18" s="82"/>
      <c r="AA18" s="81"/>
    </row>
    <row r="19" spans="1:27" s="63" customFormat="1" ht="39.950000000000003" customHeight="1" x14ac:dyDescent="0.2">
      <c r="A19" s="64">
        <v>2</v>
      </c>
      <c r="B19" s="62"/>
      <c r="C19" s="82"/>
      <c r="D19" s="82"/>
      <c r="E19" s="82"/>
      <c r="F19" s="82"/>
      <c r="G19" s="109"/>
      <c r="H19" s="112"/>
      <c r="I19" s="83"/>
      <c r="J19" s="82"/>
      <c r="K19" s="109"/>
      <c r="L19" s="82"/>
      <c r="M19" s="82"/>
      <c r="N19" s="62"/>
      <c r="O19" s="82"/>
      <c r="P19" s="62"/>
      <c r="Q19" s="115"/>
      <c r="R19" s="118"/>
      <c r="S19" s="120"/>
      <c r="T19" s="62"/>
      <c r="U19" s="118"/>
      <c r="V19" s="122"/>
      <c r="W19" s="82"/>
      <c r="X19" s="62"/>
      <c r="Y19" s="82"/>
      <c r="Z19" s="82"/>
      <c r="AA19" s="81"/>
    </row>
    <row r="20" spans="1:27" s="63" customFormat="1" ht="39.950000000000003" customHeight="1" x14ac:dyDescent="0.2">
      <c r="A20" s="64">
        <v>3</v>
      </c>
      <c r="B20" s="62"/>
      <c r="C20" s="82"/>
      <c r="D20" s="82"/>
      <c r="E20" s="82"/>
      <c r="F20" s="82"/>
      <c r="G20" s="109"/>
      <c r="H20" s="112"/>
      <c r="I20" s="83"/>
      <c r="J20" s="82"/>
      <c r="K20" s="109"/>
      <c r="L20" s="82"/>
      <c r="M20" s="82"/>
      <c r="N20" s="62"/>
      <c r="O20" s="82"/>
      <c r="P20" s="62"/>
      <c r="Q20" s="115"/>
      <c r="R20" s="117" t="s">
        <v>369</v>
      </c>
      <c r="S20" s="120"/>
      <c r="T20" s="117" t="s">
        <v>352</v>
      </c>
      <c r="U20" s="140" t="s">
        <v>351</v>
      </c>
      <c r="V20" s="140" t="s">
        <v>350</v>
      </c>
      <c r="W20" s="82"/>
      <c r="X20" s="62"/>
      <c r="Y20" s="82"/>
      <c r="Z20" s="82"/>
      <c r="AA20" s="81"/>
    </row>
    <row r="21" spans="1:27" s="63" customFormat="1" ht="39.950000000000003" customHeight="1" x14ac:dyDescent="0.2">
      <c r="A21" s="64">
        <v>4</v>
      </c>
      <c r="B21" s="62"/>
      <c r="C21" s="82"/>
      <c r="D21" s="82"/>
      <c r="E21" s="82"/>
      <c r="F21" s="82"/>
      <c r="G21" s="109"/>
      <c r="H21" s="113"/>
      <c r="I21" s="83"/>
      <c r="J21" s="82"/>
      <c r="K21" s="109"/>
      <c r="L21" s="82"/>
      <c r="M21" s="82"/>
      <c r="N21" s="62"/>
      <c r="O21" s="82"/>
      <c r="P21" s="62"/>
      <c r="Q21" s="116"/>
      <c r="R21" s="122"/>
      <c r="S21" s="121"/>
      <c r="T21" s="118"/>
      <c r="U21" s="141"/>
      <c r="V21" s="142"/>
      <c r="W21" s="82"/>
      <c r="X21" s="62"/>
      <c r="Y21" s="82"/>
      <c r="Z21" s="82"/>
      <c r="AA21" s="81"/>
    </row>
    <row r="22" spans="1:27" s="63" customFormat="1" ht="39.950000000000003" customHeight="1" x14ac:dyDescent="0.2">
      <c r="A22" s="65" t="s">
        <v>323</v>
      </c>
      <c r="B22" s="84"/>
      <c r="C22" s="84"/>
      <c r="D22" s="84"/>
      <c r="E22" s="84"/>
      <c r="F22" s="84"/>
      <c r="G22" s="109"/>
      <c r="H22" s="84"/>
      <c r="I22" s="66"/>
      <c r="J22" s="84"/>
      <c r="K22" s="109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135"/>
    </row>
    <row r="23" spans="1:27" s="63" customFormat="1" ht="39.950000000000003" customHeight="1" x14ac:dyDescent="0.2">
      <c r="A23" s="64">
        <v>5</v>
      </c>
      <c r="B23" s="68"/>
      <c r="C23" s="62"/>
      <c r="D23" s="62"/>
      <c r="E23" s="62"/>
      <c r="F23" s="62"/>
      <c r="G23" s="109"/>
      <c r="H23" s="62"/>
      <c r="I23" s="68"/>
      <c r="J23" s="62"/>
      <c r="K23" s="109"/>
      <c r="L23" s="62"/>
      <c r="M23" s="62"/>
      <c r="N23" s="68"/>
      <c r="O23" s="62"/>
      <c r="P23" s="62"/>
      <c r="Q23" s="62"/>
      <c r="R23" s="117" t="s">
        <v>349</v>
      </c>
      <c r="S23" s="62"/>
      <c r="T23" s="62"/>
      <c r="U23" s="62"/>
      <c r="V23" s="117" t="s">
        <v>347</v>
      </c>
      <c r="W23" s="62"/>
      <c r="X23" s="85"/>
      <c r="Y23" s="62"/>
      <c r="Z23" s="62"/>
      <c r="AA23" s="135"/>
    </row>
    <row r="24" spans="1:27" s="63" customFormat="1" ht="39.950000000000003" customHeight="1" x14ac:dyDescent="0.2">
      <c r="A24" s="64">
        <v>6</v>
      </c>
      <c r="B24" s="82"/>
      <c r="C24" s="62"/>
      <c r="D24" s="62"/>
      <c r="E24" s="62"/>
      <c r="F24" s="62"/>
      <c r="G24" s="109"/>
      <c r="H24" s="62"/>
      <c r="I24" s="68"/>
      <c r="J24" s="62"/>
      <c r="K24" s="109"/>
      <c r="L24" s="62"/>
      <c r="M24" s="62"/>
      <c r="N24" s="82"/>
      <c r="O24" s="62"/>
      <c r="P24" s="62"/>
      <c r="Q24" s="62"/>
      <c r="R24" s="122"/>
      <c r="S24" s="62"/>
      <c r="T24" s="62"/>
      <c r="U24" s="62"/>
      <c r="V24" s="118"/>
      <c r="W24" s="62"/>
      <c r="X24" s="62"/>
      <c r="Y24" s="62"/>
      <c r="Z24" s="62"/>
      <c r="AA24" s="135"/>
    </row>
    <row r="25" spans="1:27" s="63" customFormat="1" ht="39.950000000000003" customHeight="1" x14ac:dyDescent="0.2">
      <c r="A25" s="64">
        <v>7</v>
      </c>
      <c r="B25" s="62"/>
      <c r="C25" s="68"/>
      <c r="D25" s="68"/>
      <c r="E25" s="68"/>
      <c r="F25" s="68"/>
      <c r="G25" s="109"/>
      <c r="H25" s="68"/>
      <c r="I25" s="62"/>
      <c r="J25" s="68"/>
      <c r="K25" s="109"/>
      <c r="L25" s="68"/>
      <c r="M25" s="68"/>
      <c r="N25" s="62"/>
      <c r="O25" s="68"/>
      <c r="P25" s="62"/>
      <c r="Q25" s="68"/>
      <c r="R25" s="136" t="s">
        <v>346</v>
      </c>
      <c r="S25" s="68"/>
      <c r="T25" s="68"/>
      <c r="U25" s="138" t="s">
        <v>345</v>
      </c>
      <c r="V25" s="62"/>
      <c r="W25" s="68"/>
      <c r="X25" s="62"/>
      <c r="Y25" s="68"/>
      <c r="Z25" s="68"/>
      <c r="AA25" s="135"/>
    </row>
    <row r="26" spans="1:27" ht="39.950000000000003" customHeight="1" x14ac:dyDescent="0.2">
      <c r="A26" s="64">
        <v>8</v>
      </c>
      <c r="B26" s="62"/>
      <c r="C26" s="68"/>
      <c r="D26" s="68"/>
      <c r="E26" s="68"/>
      <c r="F26" s="68"/>
      <c r="G26" s="109"/>
      <c r="H26" s="68"/>
      <c r="I26" s="62"/>
      <c r="J26" s="68"/>
      <c r="K26" s="109"/>
      <c r="L26" s="68"/>
      <c r="M26" s="68"/>
      <c r="N26" s="62"/>
      <c r="O26" s="68"/>
      <c r="P26" s="62"/>
      <c r="Q26" s="68"/>
      <c r="R26" s="137"/>
      <c r="S26" s="68"/>
      <c r="T26" s="68"/>
      <c r="U26" s="139"/>
      <c r="V26" s="62"/>
      <c r="W26" s="68"/>
      <c r="X26" s="69"/>
      <c r="Y26" s="68"/>
      <c r="Z26" s="68"/>
    </row>
    <row r="27" spans="1:27" s="51" customFormat="1" ht="39.950000000000003" customHeight="1" x14ac:dyDescent="0.2">
      <c r="A27" s="64">
        <v>9</v>
      </c>
      <c r="B27" s="62"/>
      <c r="C27" s="62"/>
      <c r="D27" s="62"/>
      <c r="E27" s="62"/>
      <c r="F27" s="62"/>
      <c r="G27" s="110"/>
      <c r="H27" s="62"/>
      <c r="I27" s="62"/>
      <c r="J27" s="62"/>
      <c r="K27" s="110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9"/>
      <c r="Y27" s="62"/>
      <c r="Z27" s="62"/>
    </row>
    <row r="28" spans="1:27" s="51" customFormat="1" ht="39.950000000000003" customHeight="1" x14ac:dyDescent="0.2">
      <c r="A28" s="47"/>
      <c r="B28" s="70"/>
      <c r="C28" s="71"/>
      <c r="D28" s="71"/>
      <c r="E28" s="72"/>
      <c r="F28" s="70"/>
      <c r="G28" s="86"/>
      <c r="H28" s="72"/>
      <c r="I28" s="86"/>
      <c r="J28" s="72"/>
      <c r="K28" s="71"/>
      <c r="L28" s="71"/>
      <c r="M28" s="71"/>
      <c r="N28" s="71"/>
      <c r="O28" s="71"/>
      <c r="P28" s="71"/>
      <c r="Q28" s="71"/>
      <c r="R28" s="71"/>
      <c r="S28" s="71"/>
      <c r="T28" s="87" t="s">
        <v>334</v>
      </c>
      <c r="U28" s="72"/>
      <c r="V28" s="70"/>
      <c r="W28" s="70"/>
      <c r="X28" s="88"/>
      <c r="Y28" s="89"/>
    </row>
    <row r="29" spans="1:27" s="63" customFormat="1" ht="39.950000000000003" customHeight="1" x14ac:dyDescent="0.2">
      <c r="A29" s="107"/>
      <c r="B29" s="49">
        <v>46328</v>
      </c>
      <c r="C29" s="49">
        <v>46329</v>
      </c>
      <c r="D29" s="49">
        <v>46330</v>
      </c>
      <c r="E29" s="49">
        <v>46331</v>
      </c>
      <c r="F29" s="49">
        <v>46332</v>
      </c>
      <c r="G29" s="49">
        <v>46335</v>
      </c>
      <c r="H29" s="49">
        <v>46336</v>
      </c>
      <c r="I29" s="49">
        <v>46337</v>
      </c>
      <c r="J29" s="49">
        <v>46338</v>
      </c>
      <c r="K29" s="49">
        <v>46339</v>
      </c>
      <c r="L29" s="49">
        <v>46342</v>
      </c>
      <c r="M29" s="49">
        <v>46343</v>
      </c>
      <c r="N29" s="49">
        <v>46344</v>
      </c>
      <c r="O29" s="49">
        <v>46345</v>
      </c>
      <c r="P29" s="49">
        <v>46346</v>
      </c>
      <c r="Q29" s="49">
        <v>46349</v>
      </c>
      <c r="R29" s="49">
        <v>46350</v>
      </c>
      <c r="S29" s="49">
        <v>46351</v>
      </c>
      <c r="T29" s="49">
        <v>46352</v>
      </c>
      <c r="U29" s="49">
        <v>46353</v>
      </c>
      <c r="V29" s="49">
        <v>46356</v>
      </c>
      <c r="W29" s="49">
        <v>46357</v>
      </c>
      <c r="X29" s="49">
        <v>46358</v>
      </c>
      <c r="Y29" s="49">
        <v>46359</v>
      </c>
      <c r="Z29" s="49">
        <v>46360</v>
      </c>
    </row>
    <row r="30" spans="1:27" s="63" customFormat="1" ht="39.950000000000003" customHeight="1" x14ac:dyDescent="0.2">
      <c r="A30" s="107"/>
      <c r="B30" s="55" t="s">
        <v>331</v>
      </c>
      <c r="C30" s="55" t="s">
        <v>330</v>
      </c>
      <c r="D30" s="55" t="s">
        <v>329</v>
      </c>
      <c r="E30" s="55" t="s">
        <v>328</v>
      </c>
      <c r="F30" s="55" t="s">
        <v>332</v>
      </c>
      <c r="G30" s="55" t="s">
        <v>331</v>
      </c>
      <c r="H30" s="55" t="s">
        <v>330</v>
      </c>
      <c r="I30" s="55" t="s">
        <v>329</v>
      </c>
      <c r="J30" s="55" t="s">
        <v>328</v>
      </c>
      <c r="K30" s="55" t="s">
        <v>332</v>
      </c>
      <c r="L30" s="55" t="s">
        <v>331</v>
      </c>
      <c r="M30" s="55" t="s">
        <v>343</v>
      </c>
      <c r="N30" s="55" t="s">
        <v>329</v>
      </c>
      <c r="O30" s="55" t="s">
        <v>328</v>
      </c>
      <c r="P30" s="79" t="s">
        <v>332</v>
      </c>
      <c r="Q30" s="55" t="s">
        <v>331</v>
      </c>
      <c r="R30" s="55" t="s">
        <v>330</v>
      </c>
      <c r="S30" s="55" t="s">
        <v>329</v>
      </c>
      <c r="T30" s="55" t="s">
        <v>328</v>
      </c>
      <c r="U30" s="55" t="s">
        <v>332</v>
      </c>
      <c r="V30" s="55" t="s">
        <v>344</v>
      </c>
      <c r="W30" s="55" t="s">
        <v>343</v>
      </c>
      <c r="X30" s="55" t="s">
        <v>342</v>
      </c>
      <c r="Y30" s="55" t="s">
        <v>341</v>
      </c>
      <c r="Z30" s="55" t="s">
        <v>340</v>
      </c>
    </row>
    <row r="31" spans="1:27" s="63" customFormat="1" ht="39.950000000000003" customHeight="1" x14ac:dyDescent="0.2">
      <c r="A31" s="58">
        <v>1</v>
      </c>
      <c r="B31" s="126" t="s">
        <v>339</v>
      </c>
      <c r="C31" s="82"/>
      <c r="D31" s="82"/>
      <c r="E31" s="82"/>
      <c r="F31" s="82"/>
      <c r="G31" s="111" t="s">
        <v>338</v>
      </c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143" t="s">
        <v>327</v>
      </c>
      <c r="U31" s="143" t="s">
        <v>327</v>
      </c>
      <c r="V31" s="111" t="s">
        <v>337</v>
      </c>
      <c r="W31" s="82"/>
      <c r="X31" s="82"/>
      <c r="Y31" s="82"/>
      <c r="Z31" s="62"/>
    </row>
    <row r="32" spans="1:27" s="63" customFormat="1" ht="39.950000000000003" customHeight="1" x14ac:dyDescent="0.2">
      <c r="A32" s="64">
        <v>2</v>
      </c>
      <c r="B32" s="127"/>
      <c r="C32" s="82"/>
      <c r="D32" s="82"/>
      <c r="E32" s="82"/>
      <c r="F32" s="82"/>
      <c r="G32" s="11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144"/>
      <c r="U32" s="144"/>
      <c r="V32" s="112"/>
      <c r="W32" s="82"/>
      <c r="X32" s="82"/>
      <c r="Y32" s="82"/>
      <c r="Z32" s="62"/>
    </row>
    <row r="33" spans="1:26" s="63" customFormat="1" ht="39.950000000000003" customHeight="1" x14ac:dyDescent="0.2">
      <c r="A33" s="64">
        <v>3</v>
      </c>
      <c r="B33" s="127"/>
      <c r="C33" s="82"/>
      <c r="D33" s="82"/>
      <c r="E33" s="82"/>
      <c r="F33" s="82"/>
      <c r="G33" s="11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144"/>
      <c r="U33" s="144"/>
      <c r="V33" s="112"/>
      <c r="W33" s="82"/>
      <c r="X33" s="82"/>
      <c r="Y33" s="82"/>
      <c r="Z33" s="62"/>
    </row>
    <row r="34" spans="1:26" s="63" customFormat="1" ht="39.950000000000003" customHeight="1" x14ac:dyDescent="0.2">
      <c r="A34" s="64">
        <v>4</v>
      </c>
      <c r="B34" s="128"/>
      <c r="C34" s="82"/>
      <c r="D34" s="82"/>
      <c r="E34" s="82"/>
      <c r="F34" s="82"/>
      <c r="G34" s="113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145"/>
      <c r="U34" s="145"/>
      <c r="V34" s="113"/>
      <c r="W34" s="82"/>
      <c r="X34" s="82"/>
      <c r="Y34" s="82"/>
      <c r="Z34" s="62"/>
    </row>
    <row r="35" spans="1:26" s="63" customFormat="1" ht="39.950000000000003" customHeight="1" x14ac:dyDescent="0.2">
      <c r="A35" s="65" t="s">
        <v>323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s="63" customFormat="1" ht="39.950000000000003" customHeight="1" x14ac:dyDescent="0.2">
      <c r="A36" s="64">
        <v>5</v>
      </c>
      <c r="B36" s="62"/>
      <c r="C36" s="62"/>
      <c r="D36" s="62"/>
      <c r="E36" s="62"/>
      <c r="F36" s="62"/>
      <c r="G36" s="126" t="s">
        <v>336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126" t="s">
        <v>335</v>
      </c>
      <c r="W36" s="62"/>
      <c r="X36" s="62"/>
      <c r="Y36" s="62"/>
      <c r="Z36" s="68"/>
    </row>
    <row r="37" spans="1:26" s="63" customFormat="1" ht="39.950000000000003" customHeight="1" x14ac:dyDescent="0.2">
      <c r="A37" s="64">
        <v>6</v>
      </c>
      <c r="B37" s="62"/>
      <c r="C37" s="62"/>
      <c r="D37" s="62"/>
      <c r="E37" s="62"/>
      <c r="F37" s="62"/>
      <c r="G37" s="127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127"/>
      <c r="W37" s="62"/>
      <c r="X37" s="62"/>
      <c r="Y37" s="62"/>
      <c r="Z37" s="68"/>
    </row>
    <row r="38" spans="1:26" ht="39.950000000000003" customHeight="1" x14ac:dyDescent="0.2">
      <c r="A38" s="64">
        <v>7</v>
      </c>
      <c r="B38" s="68"/>
      <c r="C38" s="68"/>
      <c r="D38" s="68"/>
      <c r="E38" s="68"/>
      <c r="F38" s="68"/>
      <c r="G38" s="127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127"/>
      <c r="W38" s="68"/>
      <c r="X38" s="68"/>
      <c r="Y38" s="68"/>
      <c r="Z38" s="62"/>
    </row>
    <row r="39" spans="1:26" s="51" customFormat="1" ht="39.950000000000003" customHeight="1" x14ac:dyDescent="0.2">
      <c r="A39" s="64">
        <v>8</v>
      </c>
      <c r="B39" s="68"/>
      <c r="C39" s="68"/>
      <c r="D39" s="68"/>
      <c r="E39" s="68"/>
      <c r="F39" s="68"/>
      <c r="G39" s="12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128"/>
      <c r="W39" s="68"/>
      <c r="X39" s="68"/>
      <c r="Y39" s="68"/>
      <c r="Z39" s="62"/>
    </row>
    <row r="40" spans="1:26" s="51" customFormat="1" ht="39.950000000000003" customHeight="1" x14ac:dyDescent="0.2">
      <c r="A40" s="64">
        <v>9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s="63" customFormat="1" ht="39.950000000000003" customHeight="1" x14ac:dyDescent="0.2">
      <c r="A41" s="47"/>
      <c r="B41" s="70"/>
      <c r="C41" s="71"/>
      <c r="D41" s="71"/>
      <c r="E41" s="87" t="s">
        <v>334</v>
      </c>
      <c r="F41" s="90"/>
      <c r="G41" s="70"/>
      <c r="H41" s="105" t="s">
        <v>333</v>
      </c>
      <c r="I41" s="105"/>
      <c r="J41" s="105"/>
      <c r="K41" s="105"/>
      <c r="L41" s="105"/>
      <c r="M41" s="72"/>
      <c r="N41" s="74"/>
      <c r="O41" s="72"/>
      <c r="P41" s="70"/>
      <c r="Q41" s="70"/>
      <c r="R41" s="71"/>
      <c r="S41" s="71"/>
      <c r="T41" s="72"/>
      <c r="U41" s="70"/>
      <c r="V41" s="70"/>
      <c r="W41" s="71"/>
      <c r="X41" s="71"/>
      <c r="Y41" s="72"/>
      <c r="Z41" s="70"/>
    </row>
    <row r="42" spans="1:26" s="63" customFormat="1" ht="39.950000000000003" customHeight="1" x14ac:dyDescent="0.2">
      <c r="A42" s="107"/>
      <c r="B42" s="49">
        <v>46363</v>
      </c>
      <c r="C42" s="49">
        <v>46364</v>
      </c>
      <c r="D42" s="49">
        <v>46365</v>
      </c>
      <c r="E42" s="49">
        <v>46366</v>
      </c>
      <c r="F42" s="49">
        <v>46367</v>
      </c>
      <c r="G42" s="49">
        <v>46370</v>
      </c>
      <c r="H42" s="76">
        <v>46371</v>
      </c>
      <c r="I42" s="76">
        <v>46372</v>
      </c>
      <c r="J42" s="76">
        <v>46373</v>
      </c>
      <c r="K42" s="76">
        <v>46374</v>
      </c>
      <c r="L42" s="76">
        <v>46377</v>
      </c>
      <c r="M42" s="49">
        <v>46378</v>
      </c>
      <c r="N42" s="49">
        <v>46379</v>
      </c>
      <c r="O42" s="49">
        <v>46380</v>
      </c>
      <c r="P42" s="49">
        <v>46381</v>
      </c>
      <c r="Q42" s="49">
        <v>46384</v>
      </c>
      <c r="R42" s="50">
        <v>46385</v>
      </c>
      <c r="S42" s="49">
        <v>46386</v>
      </c>
      <c r="T42" s="49">
        <v>46387</v>
      </c>
      <c r="U42" s="91"/>
      <c r="V42" s="92"/>
      <c r="W42" s="93"/>
      <c r="X42" s="94"/>
      <c r="Y42" s="95"/>
      <c r="Z42" s="95"/>
    </row>
    <row r="43" spans="1:26" s="63" customFormat="1" ht="39.950000000000003" customHeight="1" x14ac:dyDescent="0.2">
      <c r="A43" s="107"/>
      <c r="B43" s="64" t="s">
        <v>331</v>
      </c>
      <c r="C43" s="64" t="s">
        <v>330</v>
      </c>
      <c r="D43" s="64" t="s">
        <v>329</v>
      </c>
      <c r="E43" s="79" t="s">
        <v>328</v>
      </c>
      <c r="F43" s="64" t="s">
        <v>332</v>
      </c>
      <c r="G43" s="64" t="s">
        <v>331</v>
      </c>
      <c r="H43" s="80" t="s">
        <v>330</v>
      </c>
      <c r="I43" s="80" t="s">
        <v>329</v>
      </c>
      <c r="J43" s="80" t="s">
        <v>328</v>
      </c>
      <c r="K43" s="80" t="s">
        <v>332</v>
      </c>
      <c r="L43" s="80" t="s">
        <v>331</v>
      </c>
      <c r="M43" s="64" t="s">
        <v>330</v>
      </c>
      <c r="N43" s="64" t="s">
        <v>329</v>
      </c>
      <c r="O43" s="64" t="s">
        <v>328</v>
      </c>
      <c r="P43" s="64" t="s">
        <v>332</v>
      </c>
      <c r="Q43" s="64" t="s">
        <v>331</v>
      </c>
      <c r="R43" s="78" t="s">
        <v>330</v>
      </c>
      <c r="S43" s="79" t="s">
        <v>329</v>
      </c>
      <c r="T43" s="56" t="s">
        <v>328</v>
      </c>
      <c r="U43" s="79"/>
      <c r="V43" s="55"/>
      <c r="W43" s="64"/>
      <c r="X43" s="78"/>
      <c r="Y43" s="64"/>
      <c r="Z43" s="64"/>
    </row>
    <row r="44" spans="1:26" s="63" customFormat="1" ht="39.950000000000003" customHeight="1" x14ac:dyDescent="0.2">
      <c r="A44" s="58">
        <v>1</v>
      </c>
      <c r="B44" s="82"/>
      <c r="C44" s="82"/>
      <c r="D44" s="82"/>
      <c r="E44" s="143" t="s">
        <v>327</v>
      </c>
      <c r="F44" s="143" t="s">
        <v>327</v>
      </c>
      <c r="G44" s="126" t="s">
        <v>326</v>
      </c>
      <c r="H44" s="82"/>
      <c r="I44" s="82"/>
      <c r="J44" s="82"/>
      <c r="K44" s="143" t="s">
        <v>325</v>
      </c>
      <c r="L44" s="82"/>
      <c r="M44" s="82"/>
      <c r="N44" s="82"/>
      <c r="O44" s="82"/>
      <c r="P44" s="82"/>
      <c r="Q44" s="82"/>
      <c r="R44" s="108" t="s">
        <v>324</v>
      </c>
      <c r="S44" s="82"/>
      <c r="T44" s="82"/>
      <c r="U44" s="82"/>
      <c r="V44" s="82"/>
      <c r="W44" s="82"/>
      <c r="X44" s="82"/>
      <c r="Y44" s="82"/>
      <c r="Z44" s="96"/>
    </row>
    <row r="45" spans="1:26" s="63" customFormat="1" ht="39.950000000000003" customHeight="1" x14ac:dyDescent="0.2">
      <c r="A45" s="64">
        <v>2</v>
      </c>
      <c r="B45" s="82"/>
      <c r="C45" s="82"/>
      <c r="D45" s="82"/>
      <c r="E45" s="144"/>
      <c r="F45" s="144"/>
      <c r="G45" s="127"/>
      <c r="H45" s="82"/>
      <c r="I45" s="82"/>
      <c r="J45" s="82"/>
      <c r="K45" s="144"/>
      <c r="L45" s="82"/>
      <c r="M45" s="82"/>
      <c r="N45" s="82"/>
      <c r="O45" s="82"/>
      <c r="P45" s="82"/>
      <c r="Q45" s="82"/>
      <c r="R45" s="109"/>
      <c r="S45" s="82"/>
      <c r="T45" s="82"/>
      <c r="U45" s="82"/>
      <c r="V45" s="82"/>
      <c r="W45" s="82"/>
      <c r="X45" s="82"/>
      <c r="Y45" s="82"/>
      <c r="Z45" s="96"/>
    </row>
    <row r="46" spans="1:26" s="63" customFormat="1" ht="39.950000000000003" customHeight="1" x14ac:dyDescent="0.2">
      <c r="A46" s="64">
        <v>3</v>
      </c>
      <c r="B46" s="82"/>
      <c r="C46" s="82"/>
      <c r="D46" s="82"/>
      <c r="E46" s="144"/>
      <c r="F46" s="144"/>
      <c r="G46" s="127"/>
      <c r="H46" s="82"/>
      <c r="I46" s="82"/>
      <c r="J46" s="82"/>
      <c r="K46" s="144"/>
      <c r="L46" s="82"/>
      <c r="M46" s="82"/>
      <c r="N46" s="82"/>
      <c r="O46" s="82"/>
      <c r="P46" s="82"/>
      <c r="Q46" s="82"/>
      <c r="R46" s="109"/>
      <c r="S46" s="82"/>
      <c r="T46" s="82"/>
      <c r="U46" s="82"/>
      <c r="V46" s="82"/>
      <c r="W46" s="82"/>
      <c r="X46" s="82"/>
      <c r="Y46" s="82"/>
      <c r="Z46" s="96"/>
    </row>
    <row r="47" spans="1:26" s="63" customFormat="1" ht="39.950000000000003" customHeight="1" x14ac:dyDescent="0.2">
      <c r="A47" s="64">
        <v>4</v>
      </c>
      <c r="B47" s="82"/>
      <c r="C47" s="82"/>
      <c r="D47" s="82"/>
      <c r="E47" s="145"/>
      <c r="F47" s="145"/>
      <c r="G47" s="128"/>
      <c r="H47" s="82"/>
      <c r="I47" s="82"/>
      <c r="J47" s="82"/>
      <c r="K47" s="145"/>
      <c r="L47" s="82"/>
      <c r="M47" s="82"/>
      <c r="N47" s="82"/>
      <c r="O47" s="82"/>
      <c r="P47" s="82"/>
      <c r="Q47" s="82"/>
      <c r="R47" s="109"/>
      <c r="S47" s="82"/>
      <c r="T47" s="82"/>
      <c r="U47" s="82"/>
      <c r="V47" s="82"/>
      <c r="W47" s="82"/>
      <c r="X47" s="82"/>
      <c r="Y47" s="82"/>
      <c r="Z47" s="96"/>
    </row>
    <row r="48" spans="1:26" s="63" customFormat="1" ht="39.950000000000003" customHeight="1" x14ac:dyDescent="0.2">
      <c r="A48" s="65" t="s">
        <v>323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109"/>
      <c r="S48" s="84"/>
      <c r="T48" s="84"/>
      <c r="U48" s="84"/>
      <c r="V48" s="84"/>
      <c r="W48" s="84"/>
      <c r="X48" s="84"/>
      <c r="Y48" s="84"/>
      <c r="Z48" s="97"/>
    </row>
    <row r="49" spans="1:26" s="63" customFormat="1" ht="39.950000000000003" customHeight="1" x14ac:dyDescent="0.2">
      <c r="A49" s="64">
        <v>5</v>
      </c>
      <c r="B49" s="62"/>
      <c r="C49" s="62"/>
      <c r="D49" s="62"/>
      <c r="E49" s="62"/>
      <c r="F49" s="62"/>
      <c r="G49" s="62"/>
      <c r="H49" s="111" t="s">
        <v>322</v>
      </c>
      <c r="I49" s="62"/>
      <c r="J49" s="62"/>
      <c r="K49" s="62"/>
      <c r="L49" s="62"/>
      <c r="M49" s="62"/>
      <c r="N49" s="62"/>
      <c r="O49" s="62"/>
      <c r="P49" s="62"/>
      <c r="Q49" s="62"/>
      <c r="R49" s="109"/>
      <c r="S49" s="62"/>
      <c r="T49" s="62"/>
      <c r="U49" s="62"/>
      <c r="V49" s="62"/>
      <c r="W49" s="62"/>
      <c r="X49" s="62"/>
      <c r="Y49" s="62"/>
      <c r="Z49" s="68"/>
    </row>
    <row r="50" spans="1:26" ht="39.950000000000003" customHeight="1" x14ac:dyDescent="0.2">
      <c r="A50" s="64">
        <v>6</v>
      </c>
      <c r="B50" s="62"/>
      <c r="C50" s="62"/>
      <c r="D50" s="62"/>
      <c r="E50" s="62"/>
      <c r="F50" s="62"/>
      <c r="G50" s="62"/>
      <c r="H50" s="112"/>
      <c r="I50" s="62"/>
      <c r="J50" s="62"/>
      <c r="K50" s="62"/>
      <c r="L50" s="62"/>
      <c r="M50" s="62"/>
      <c r="N50" s="62"/>
      <c r="O50" s="62"/>
      <c r="P50" s="62"/>
      <c r="Q50" s="62"/>
      <c r="R50" s="109"/>
      <c r="S50" s="62"/>
      <c r="T50" s="62"/>
      <c r="U50" s="62"/>
      <c r="V50" s="62"/>
      <c r="W50" s="62"/>
      <c r="X50" s="62"/>
      <c r="Y50" s="62"/>
      <c r="Z50" s="68"/>
    </row>
    <row r="51" spans="1:26" ht="39.950000000000003" customHeight="1" x14ac:dyDescent="0.2">
      <c r="A51" s="64">
        <v>7</v>
      </c>
      <c r="B51" s="68"/>
      <c r="C51" s="68"/>
      <c r="D51" s="68"/>
      <c r="E51" s="68"/>
      <c r="F51" s="68"/>
      <c r="G51" s="68"/>
      <c r="H51" s="112"/>
      <c r="I51" s="68"/>
      <c r="J51" s="68"/>
      <c r="K51" s="68"/>
      <c r="L51" s="68"/>
      <c r="M51" s="68"/>
      <c r="N51" s="68"/>
      <c r="O51" s="68"/>
      <c r="P51" s="68"/>
      <c r="Q51" s="68"/>
      <c r="R51" s="109"/>
      <c r="S51" s="68"/>
      <c r="T51" s="68"/>
      <c r="U51" s="68"/>
      <c r="V51" s="68"/>
      <c r="W51" s="68"/>
      <c r="X51" s="68"/>
      <c r="Y51" s="68"/>
      <c r="Z51" s="82"/>
    </row>
    <row r="52" spans="1:26" ht="39.950000000000003" customHeight="1" x14ac:dyDescent="0.2">
      <c r="A52" s="64">
        <v>8</v>
      </c>
      <c r="B52" s="68"/>
      <c r="C52" s="68"/>
      <c r="D52" s="68"/>
      <c r="E52" s="68"/>
      <c r="F52" s="68"/>
      <c r="G52" s="68"/>
      <c r="H52" s="113"/>
      <c r="I52" s="68"/>
      <c r="J52" s="68"/>
      <c r="K52" s="68"/>
      <c r="L52" s="68"/>
      <c r="M52" s="68"/>
      <c r="N52" s="68"/>
      <c r="O52" s="68"/>
      <c r="P52" s="68"/>
      <c r="Q52" s="68"/>
      <c r="R52" s="109"/>
      <c r="S52" s="68"/>
      <c r="T52" s="68"/>
      <c r="U52" s="68"/>
      <c r="V52" s="68"/>
      <c r="W52" s="68"/>
      <c r="X52" s="68"/>
      <c r="Y52" s="68"/>
      <c r="Z52" s="82"/>
    </row>
    <row r="53" spans="1:26" ht="39.950000000000003" customHeight="1" x14ac:dyDescent="0.2">
      <c r="A53" s="64">
        <v>9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110"/>
      <c r="S53" s="62"/>
      <c r="T53" s="62"/>
      <c r="U53" s="62"/>
      <c r="V53" s="62"/>
      <c r="W53" s="62"/>
      <c r="X53" s="62"/>
      <c r="Y53" s="62"/>
      <c r="Z53" s="82"/>
    </row>
    <row r="54" spans="1:26" ht="39.950000000000003" customHeight="1" x14ac:dyDescent="0.2"/>
  </sheetData>
  <mergeCells count="44">
    <mergeCell ref="G36:G39"/>
    <mergeCell ref="V36:V39"/>
    <mergeCell ref="H41:L41"/>
    <mergeCell ref="A42:A43"/>
    <mergeCell ref="E44:E47"/>
    <mergeCell ref="F44:F47"/>
    <mergeCell ref="G44:G47"/>
    <mergeCell ref="K44:K47"/>
    <mergeCell ref="R44:R53"/>
    <mergeCell ref="H49:H52"/>
    <mergeCell ref="A29:A30"/>
    <mergeCell ref="B31:B34"/>
    <mergeCell ref="G31:G34"/>
    <mergeCell ref="T31:T34"/>
    <mergeCell ref="U31:U34"/>
    <mergeCell ref="V31:V34"/>
    <mergeCell ref="R20:R21"/>
    <mergeCell ref="T20:T21"/>
    <mergeCell ref="U20:U21"/>
    <mergeCell ref="V20:V21"/>
    <mergeCell ref="AA22:AA25"/>
    <mergeCell ref="R23:R24"/>
    <mergeCell ref="V23:V24"/>
    <mergeCell ref="R25:R26"/>
    <mergeCell ref="U25:U26"/>
    <mergeCell ref="A1:Z1"/>
    <mergeCell ref="AB1:AH1"/>
    <mergeCell ref="A3:A4"/>
    <mergeCell ref="I5:I8"/>
    <mergeCell ref="L5:L8"/>
    <mergeCell ref="V5:V8"/>
    <mergeCell ref="Y5:Z14"/>
    <mergeCell ref="D10:D13"/>
    <mergeCell ref="U10:U13"/>
    <mergeCell ref="R15:V15"/>
    <mergeCell ref="A16:A17"/>
    <mergeCell ref="G18:G27"/>
    <mergeCell ref="H18:H21"/>
    <mergeCell ref="K18:K27"/>
    <mergeCell ref="Q18:Q21"/>
    <mergeCell ref="R18:R19"/>
    <mergeCell ref="S18:S21"/>
    <mergeCell ref="U18:U19"/>
    <mergeCell ref="V18:V19"/>
  </mergeCells>
  <phoneticPr fontId="4" type="noConversion"/>
  <pageMargins left="0.17" right="0.17" top="0.59" bottom="0.75" header="0.3" footer="0.3"/>
  <pageSetup paperSize="8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★2026학년도 2학기 중간시험</vt:lpstr>
      <vt:lpstr>CBT,현미경실습실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CAU</dc:creator>
  <cp:keywords/>
  <dc:description/>
  <cp:lastModifiedBy>윤세원(의과대학  교학지원팀)</cp:lastModifiedBy>
  <cp:revision/>
  <cp:lastPrinted>2026-10-06T01:41:15Z</cp:lastPrinted>
  <dcterms:created xsi:type="dcterms:W3CDTF">2026-09-14T04:53:27Z</dcterms:created>
  <dcterms:modified xsi:type="dcterms:W3CDTF">2026-10-12T00:28:44Z</dcterms:modified>
  <cp:category/>
  <cp:contentStatus/>
</cp:coreProperties>
</file>